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AGO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'AGO'!$F$4:$W$62,'AGO'!$Y$4:$AP$62</definedName>
    <definedName name="_xlnm.Print_Titles" localSheetId="0">'AGO'!$4:$9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<sst xmlns="http://schemas.openxmlformats.org/spreadsheetml/2006/main" count="227" uniqueCount="157">
  <si>
    <t>2010</t>
  </si>
  <si>
    <t>Zambia</t>
  </si>
  <si>
    <t>Zambie</t>
  </si>
  <si>
    <t>AGO</t>
  </si>
  <si>
    <t>Angola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</si>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</sst>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AGO!$AS$54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AGO!$AT$53:$BF$53</c:f>
              <c:numCache/>
            </c:numRef>
          </c:cat>
          <c:val>
            <c:numRef>
              <c:f>AGO!$AT$54:$BF$54</c:f>
              <c:numCache/>
            </c:numRef>
          </c:val>
          <c:smooth val="0"/>
        </c:ser>
        <c:marker val="1"/>
        <c:axId val="45963456"/>
        <c:axId val="66997953"/>
      </c:lineChart>
      <c:catAx>
        <c:axId val="45963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997953"/>
        <c:crosses val="autoZero"/>
        <c:auto val="1"/>
        <c:lblOffset val="100"/>
        <c:tickLblSkip val="1"/>
        <c:noMultiLvlLbl val="0"/>
      </c:catAx>
      <c:valAx>
        <c:axId val="6699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96345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AGO!$AS$58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AGO!$AT$57:$BF$57</c:f>
              <c:numCache/>
            </c:numRef>
          </c:cat>
          <c:val>
            <c:numRef>
              <c:f>AGO!$AT$58:$BF$58</c:f>
              <c:numCache/>
            </c:numRef>
          </c:val>
          <c:smooth val="0"/>
        </c:ser>
        <c:marker val="1"/>
        <c:axId val="59012362"/>
        <c:axId val="12935131"/>
      </c:lineChart>
      <c:catAx>
        <c:axId val="5901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935131"/>
        <c:crosses val="autoZero"/>
        <c:auto val="1"/>
        <c:lblOffset val="100"/>
        <c:tickLblSkip val="1"/>
        <c:noMultiLvlLbl val="0"/>
      </c:catAx>
      <c:valAx>
        <c:axId val="1293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01236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AGO!$AT$61:$BF$61</c:f>
              <c:numCache/>
            </c:numRef>
          </c:cat>
          <c:val>
            <c:numRef>
              <c:f>AGO!$AT$62:$BF$62</c:f>
              <c:numCache/>
            </c:numRef>
          </c:val>
        </c:ser>
        <c:axId val="4740468"/>
        <c:axId val="10509845"/>
      </c:barChart>
      <c:catAx>
        <c:axId val="474046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509845"/>
        <c:crosses val="autoZero"/>
        <c:auto val="1"/>
        <c:lblOffset val="100"/>
        <c:tickLblSkip val="1"/>
        <c:noMultiLvlLbl val="0"/>
      </c:catAx>
      <c:valAx>
        <c:axId val="10509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4046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AGO!$AS$54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AGO!$AT$53:$BF$53</c:f>
              <c:numCache/>
            </c:numRef>
          </c:cat>
          <c:val>
            <c:numRef>
              <c:f>AGO!$AT$54:$BF$54</c:f>
              <c:numCache/>
            </c:numRef>
          </c:val>
          <c:smooth val="0"/>
        </c:ser>
        <c:marker val="1"/>
        <c:axId val="29021182"/>
        <c:axId val="38171503"/>
      </c:lineChart>
      <c:catAx>
        <c:axId val="2902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171503"/>
        <c:crosses val="autoZero"/>
        <c:auto val="1"/>
        <c:lblOffset val="100"/>
        <c:tickLblSkip val="1"/>
        <c:noMultiLvlLbl val="0"/>
      </c:catAx>
      <c:valAx>
        <c:axId val="3817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02118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AGO!$AS$58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AGO!$AT$57:$BF$57</c:f>
              <c:numCache/>
            </c:numRef>
          </c:cat>
          <c:val>
            <c:numRef>
              <c:f>AGO!$AT$58:$BF$58</c:f>
              <c:numCache/>
            </c:numRef>
          </c:val>
          <c:smooth val="0"/>
        </c:ser>
        <c:marker val="1"/>
        <c:axId val="35056296"/>
        <c:axId val="8972777"/>
      </c:lineChart>
      <c:catAx>
        <c:axId val="350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972777"/>
        <c:crosses val="autoZero"/>
        <c:auto val="1"/>
        <c:lblOffset val="100"/>
        <c:tickLblSkip val="1"/>
        <c:noMultiLvlLbl val="0"/>
      </c:catAx>
      <c:valAx>
        <c:axId val="89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505629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AGO!$AT$61:$BF$61</c:f>
              <c:numCache/>
            </c:numRef>
          </c:cat>
          <c:val>
            <c:numRef>
              <c:f>AGO!$AT$62:$BF$62</c:f>
              <c:numCache/>
            </c:numRef>
          </c:val>
        </c:ser>
        <c:axId val="51032946"/>
        <c:axId val="34417539"/>
      </c:barChart>
      <c:catAx>
        <c:axId val="5103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417539"/>
        <c:crosses val="autoZero"/>
        <c:auto val="1"/>
        <c:lblOffset val="100"/>
        <c:tickLblSkip val="1"/>
        <c:noMultiLvlLbl val="0"/>
      </c:catAx>
      <c:valAx>
        <c:axId val="34417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103294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11.54768318299999</v>
          </cell>
          <cell r="AU54">
            <v>14.010126938292444</v>
          </cell>
          <cell r="AV54">
            <v>11.166016887710043</v>
          </cell>
          <cell r="AW54">
            <v>3.3784038647575443</v>
          </cell>
          <cell r="AX54">
            <v>4.719653028978428</v>
          </cell>
          <cell r="AY54">
            <v>3.541880462549443</v>
          </cell>
          <cell r="AZ54">
            <v>8.5</v>
          </cell>
          <cell r="BA54">
            <v>4.9510861390163114</v>
          </cell>
          <cell r="BB54">
            <v>4.050867812927649</v>
          </cell>
          <cell r="BC54">
            <v>0.9219746395285</v>
          </cell>
          <cell r="BD54">
            <v>0.11000000000001364</v>
          </cell>
          <cell r="BE54">
            <v>1.0616468622198312</v>
          </cell>
          <cell r="BF54">
            <v>2.162712262521026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13.304699213992961</v>
          </cell>
          <cell r="AU58">
            <v>12.249284183675925</v>
          </cell>
          <cell r="AV58">
            <v>12.464533808905202</v>
          </cell>
          <cell r="AW58">
            <v>13.720515828482235</v>
          </cell>
          <cell r="AX58">
            <v>14.5</v>
          </cell>
          <cell r="AY58">
            <v>13.467015350445166</v>
          </cell>
          <cell r="AZ58">
            <v>10.293494326218294</v>
          </cell>
          <cell r="BA58">
            <v>8.78044091984718</v>
          </cell>
          <cell r="BB58">
            <v>7.279654938280601</v>
          </cell>
          <cell r="BC58">
            <v>9.15202233924282</v>
          </cell>
          <cell r="BD58">
            <v>30.695312993493445</v>
          </cell>
          <cell r="BE58">
            <v>29.798614442549706</v>
          </cell>
          <cell r="BF58">
            <v>22.634765235480245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20.407824739376778</v>
          </cell>
          <cell r="AU62">
            <v>16.21240411173986</v>
          </cell>
          <cell r="AV62">
            <v>8.546450391058132</v>
          </cell>
          <cell r="AW62">
            <v>-10.757360650219656</v>
          </cell>
          <cell r="AX62">
            <v>8.957043907171723</v>
          </cell>
          <cell r="AY62">
            <v>11.70470360278959</v>
          </cell>
          <cell r="AZ62">
            <v>10.818395071906336</v>
          </cell>
          <cell r="BA62">
            <v>6.100783204094792</v>
          </cell>
          <cell r="BB62">
            <v>-2.5546310132735153</v>
          </cell>
          <cell r="BC62">
            <v>-8.924592994933091</v>
          </cell>
          <cell r="BD62">
            <v>-6.286018294970096</v>
          </cell>
          <cell r="BE62">
            <v>-5.495729321079083</v>
          </cell>
          <cell r="BF62">
            <v>-4.8480420995935845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5421109680</v>
      </c>
      <c r="M11" s="60">
        <v>6069488490</v>
      </c>
      <c r="N11" s="60">
        <v>7571557120</v>
      </c>
      <c r="O11" s="60">
        <v>19166847940</v>
      </c>
      <c r="P11" s="60">
        <v>101999678700</v>
      </c>
      <c r="Q11" s="60">
        <v>108297032280</v>
      </c>
      <c r="R11" s="60">
        <v>101088774960</v>
      </c>
      <c r="S11" s="60">
        <v>89116805100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5421109680</v>
      </c>
      <c r="AF11" s="60">
        <f aca="true" t="shared" si="0" ref="AF11:AN20">M11</f>
        <v>6069488490</v>
      </c>
      <c r="AG11" s="60">
        <f t="shared" si="0"/>
        <v>7571557120</v>
      </c>
      <c r="AH11" s="60">
        <f t="shared" si="0"/>
        <v>19166847940</v>
      </c>
      <c r="AI11" s="60">
        <f t="shared" si="0"/>
        <v>101999678700</v>
      </c>
      <c r="AJ11" s="60">
        <f t="shared" si="0"/>
        <v>108297032280</v>
      </c>
      <c r="AK11" s="60">
        <f t="shared" si="0"/>
        <v>101088774960</v>
      </c>
      <c r="AL11" s="60">
        <f t="shared" si="0"/>
        <v>89116805100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360</v>
      </c>
      <c r="M12" s="64">
        <v>390</v>
      </c>
      <c r="N12" s="64">
        <v>470</v>
      </c>
      <c r="O12" s="64">
        <v>1070</v>
      </c>
      <c r="P12" s="64">
        <v>4350</v>
      </c>
      <c r="Q12" s="64">
        <v>4470</v>
      </c>
      <c r="R12" s="64">
        <v>4040</v>
      </c>
      <c r="S12" s="64">
        <v>3450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360</v>
      </c>
      <c r="AF12" s="64">
        <f t="shared" si="0"/>
        <v>390</v>
      </c>
      <c r="AG12" s="64">
        <f t="shared" si="0"/>
        <v>470</v>
      </c>
      <c r="AH12" s="64">
        <f t="shared" si="0"/>
        <v>1070</v>
      </c>
      <c r="AI12" s="64">
        <f t="shared" si="0"/>
        <v>4350</v>
      </c>
      <c r="AJ12" s="64">
        <f t="shared" si="0"/>
        <v>4470</v>
      </c>
      <c r="AK12" s="64">
        <f t="shared" si="0"/>
        <v>4040</v>
      </c>
      <c r="AL12" s="64">
        <f t="shared" si="0"/>
        <v>3450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9916976502.160158</v>
      </c>
      <c r="M13" s="60">
        <v>8936093487.550539</v>
      </c>
      <c r="N13" s="60">
        <v>11386253049.240007</v>
      </c>
      <c r="O13" s="60">
        <v>28233471512.627865</v>
      </c>
      <c r="P13" s="60">
        <v>136735788121.3571</v>
      </c>
      <c r="Q13" s="60">
        <v>145715760149.25055</v>
      </c>
      <c r="R13" s="60">
        <v>115105529247.46603</v>
      </c>
      <c r="S13" s="60">
        <v>101829165930.39369</v>
      </c>
      <c r="T13" s="60">
        <v>119914179457.41167</v>
      </c>
      <c r="U13" s="60">
        <v>133163911979.12325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9916976502.160158</v>
      </c>
      <c r="AF13" s="60">
        <f t="shared" si="0"/>
        <v>8936093487.550539</v>
      </c>
      <c r="AG13" s="60">
        <f t="shared" si="0"/>
        <v>11386253049.240007</v>
      </c>
      <c r="AH13" s="60">
        <f t="shared" si="0"/>
        <v>28233471512.627865</v>
      </c>
      <c r="AI13" s="60">
        <f t="shared" si="0"/>
        <v>136735788121.3571</v>
      </c>
      <c r="AJ13" s="60">
        <f t="shared" si="0"/>
        <v>145715760149.25055</v>
      </c>
      <c r="AK13" s="60">
        <f t="shared" si="0"/>
        <v>115105529247.46603</v>
      </c>
      <c r="AL13" s="60">
        <f t="shared" si="0"/>
        <v>101829165930.39369</v>
      </c>
      <c r="AM13" s="60">
        <f t="shared" si="0"/>
        <v>119914179457.41167</v>
      </c>
      <c r="AN13" s="60">
        <f t="shared" si="0"/>
        <v>133163911979.12325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9916976502.160158</v>
      </c>
      <c r="M14" s="60">
        <v>10228564554.210793</v>
      </c>
      <c r="N14" s="60">
        <v>11715025876.766432</v>
      </c>
      <c r="O14" s="60">
        <v>16269250806.191048</v>
      </c>
      <c r="P14" s="60">
        <v>29358531181.49628</v>
      </c>
      <c r="Q14" s="60">
        <v>30547806471.47584</v>
      </c>
      <c r="R14" s="60">
        <v>30829449500.075092</v>
      </c>
      <c r="S14" s="60">
        <v>30863361894.52518</v>
      </c>
      <c r="T14" s="60">
        <v>31191021807.653957</v>
      </c>
      <c r="U14" s="60">
        <v>31865593861.093697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9916976502.160158</v>
      </c>
      <c r="AF14" s="60">
        <f t="shared" si="0"/>
        <v>10228564554.210793</v>
      </c>
      <c r="AG14" s="60">
        <f t="shared" si="0"/>
        <v>11715025876.766432</v>
      </c>
      <c r="AH14" s="60">
        <f t="shared" si="0"/>
        <v>16269250806.191048</v>
      </c>
      <c r="AI14" s="60">
        <f t="shared" si="0"/>
        <v>29358531181.49628</v>
      </c>
      <c r="AJ14" s="60">
        <f t="shared" si="0"/>
        <v>30547806471.47584</v>
      </c>
      <c r="AK14" s="60">
        <f t="shared" si="0"/>
        <v>30829449500.075092</v>
      </c>
      <c r="AL14" s="60">
        <f t="shared" si="0"/>
        <v>30863361894.52518</v>
      </c>
      <c r="AM14" s="60">
        <f t="shared" si="0"/>
        <v>31191021807.653957</v>
      </c>
      <c r="AN14" s="60">
        <f t="shared" si="0"/>
        <v>31865593861.093697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3.012076174946216</v>
      </c>
      <c r="M15" s="65">
        <v>3.1419662230999847</v>
      </c>
      <c r="N15" s="65">
        <v>14.532452864500016</v>
      </c>
      <c r="O15" s="65">
        <v>20.9070270374</v>
      </c>
      <c r="P15" s="65">
        <v>4.9510861390163114</v>
      </c>
      <c r="Q15" s="65">
        <v>4.050867812927649</v>
      </c>
      <c r="R15" s="65">
        <v>0.9219746395285</v>
      </c>
      <c r="S15" s="65">
        <v>0.11000000000001364</v>
      </c>
      <c r="T15" s="65">
        <v>1.0616468622198312</v>
      </c>
      <c r="U15" s="65">
        <v>2.162712262521026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3.012076174946216</v>
      </c>
      <c r="AF15" s="65">
        <f t="shared" si="0"/>
        <v>3.1419662230999847</v>
      </c>
      <c r="AG15" s="65">
        <f t="shared" si="0"/>
        <v>14.532452864500016</v>
      </c>
      <c r="AH15" s="65">
        <f t="shared" si="0"/>
        <v>20.9070270374</v>
      </c>
      <c r="AI15" s="65">
        <f t="shared" si="0"/>
        <v>4.9510861390163114</v>
      </c>
      <c r="AJ15" s="65">
        <f t="shared" si="0"/>
        <v>4.050867812927649</v>
      </c>
      <c r="AK15" s="65">
        <f t="shared" si="0"/>
        <v>0.9219746395285</v>
      </c>
      <c r="AL15" s="65">
        <f t="shared" si="0"/>
        <v>0.11000000000001364</v>
      </c>
      <c r="AM15" s="65">
        <f t="shared" si="0"/>
        <v>1.0616468622198312</v>
      </c>
      <c r="AN15" s="65">
        <f t="shared" si="0"/>
        <v>2.162712262521026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-0.11177736650090253</v>
      </c>
      <c r="M16" s="65">
        <v>-0.1992938180632251</v>
      </c>
      <c r="N16" s="65">
        <v>10.644212444950242</v>
      </c>
      <c r="O16" s="65">
        <v>16.739477307823122</v>
      </c>
      <c r="P16" s="65">
        <v>1.5379225302658597</v>
      </c>
      <c r="Q16" s="65">
        <v>0.7038840103027297</v>
      </c>
      <c r="R16" s="65">
        <v>-2.28230743479439</v>
      </c>
      <c r="S16" s="65">
        <v>-3.025283958109469</v>
      </c>
      <c r="T16" s="65">
        <v>-2.0645689501893116</v>
      </c>
      <c r="U16" s="65">
        <v>-0.9660825562011439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-0.11177736650090253</v>
      </c>
      <c r="AF16" s="65">
        <f t="shared" si="0"/>
        <v>-0.1992938180632251</v>
      </c>
      <c r="AG16" s="65">
        <f t="shared" si="0"/>
        <v>10.644212444950242</v>
      </c>
      <c r="AH16" s="65">
        <f t="shared" si="0"/>
        <v>16.739477307823122</v>
      </c>
      <c r="AI16" s="65">
        <f t="shared" si="0"/>
        <v>1.5379225302658597</v>
      </c>
      <c r="AJ16" s="65">
        <f t="shared" si="0"/>
        <v>0.7038840103027297</v>
      </c>
      <c r="AK16" s="65">
        <f t="shared" si="0"/>
        <v>-2.28230743479439</v>
      </c>
      <c r="AL16" s="65">
        <f t="shared" si="0"/>
        <v>-3.025283958109469</v>
      </c>
      <c r="AM16" s="65">
        <f t="shared" si="0"/>
        <v>-2.0645689501893116</v>
      </c>
      <c r="AN16" s="65">
        <f t="shared" si="0"/>
        <v>-0.9660825562011439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11.707137514323588</v>
      </c>
      <c r="M17" s="65">
        <v>13.402494056104954</v>
      </c>
      <c r="N17" s="65">
        <v>12.56935468111618</v>
      </c>
      <c r="O17" s="65">
        <v>8.790387905436994</v>
      </c>
      <c r="P17" s="65">
        <v>26.14296934569536</v>
      </c>
      <c r="Q17" s="65">
        <v>27.50046144469282</v>
      </c>
      <c r="R17" s="65">
        <v>34.514517673076</v>
      </c>
      <c r="S17" s="65">
        <v>30.717936091660125</v>
      </c>
      <c r="T17" s="65">
        <v>30.951407048720235</v>
      </c>
      <c r="U17" s="65">
        <v>32.2007473623766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11.707137514323588</v>
      </c>
      <c r="AF17" s="65">
        <f t="shared" si="0"/>
        <v>13.402494056104954</v>
      </c>
      <c r="AG17" s="65">
        <f t="shared" si="0"/>
        <v>12.56935468111618</v>
      </c>
      <c r="AH17" s="65">
        <f t="shared" si="0"/>
        <v>8.790387905436994</v>
      </c>
      <c r="AI17" s="65">
        <f t="shared" si="0"/>
        <v>26.14296934569536</v>
      </c>
      <c r="AJ17" s="65">
        <f t="shared" si="0"/>
        <v>27.50046144469282</v>
      </c>
      <c r="AK17" s="65">
        <f t="shared" si="0"/>
        <v>34.514517673076</v>
      </c>
      <c r="AL17" s="65">
        <f t="shared" si="0"/>
        <v>30.717936091660125</v>
      </c>
      <c r="AM17" s="65">
        <f t="shared" si="0"/>
        <v>30.951407048720235</v>
      </c>
      <c r="AN17" s="65">
        <f t="shared" si="0"/>
        <v>32.2007473623766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5.655989303048856</v>
      </c>
      <c r="M18" s="65">
        <v>6.351364897575247</v>
      </c>
      <c r="N18" s="65">
        <v>6.758836810577415</v>
      </c>
      <c r="O18" s="65">
        <v>5.494393385940863</v>
      </c>
      <c r="P18" s="65">
        <v>21.34050524059405</v>
      </c>
      <c r="Q18" s="65">
        <v>22.4486260079655</v>
      </c>
      <c r="R18" s="65">
        <v>28.17419993647868</v>
      </c>
      <c r="S18" s="65">
        <v>24.66963611110858</v>
      </c>
      <c r="T18" s="65">
        <v>25.537068603987656</v>
      </c>
      <c r="U18" s="65">
        <v>27.09625809740357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5.655989303048856</v>
      </c>
      <c r="AF18" s="65">
        <f t="shared" si="0"/>
        <v>6.351364897575247</v>
      </c>
      <c r="AG18" s="65">
        <f t="shared" si="0"/>
        <v>6.758836810577415</v>
      </c>
      <c r="AH18" s="65">
        <f t="shared" si="0"/>
        <v>5.494393385940863</v>
      </c>
      <c r="AI18" s="65">
        <f t="shared" si="0"/>
        <v>21.34050524059405</v>
      </c>
      <c r="AJ18" s="65">
        <f t="shared" si="0"/>
        <v>22.4486260079655</v>
      </c>
      <c r="AK18" s="65">
        <f t="shared" si="0"/>
        <v>28.17419993647868</v>
      </c>
      <c r="AL18" s="65">
        <f t="shared" si="0"/>
        <v>24.66963611110858</v>
      </c>
      <c r="AM18" s="65">
        <f t="shared" si="0"/>
        <v>25.537068603987656</v>
      </c>
      <c r="AN18" s="65">
        <f t="shared" si="0"/>
        <v>27.09625809740357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6.051148211274731</v>
      </c>
      <c r="M19" s="65">
        <v>7.051129158529708</v>
      </c>
      <c r="N19" s="65">
        <v>5.8105178705387655</v>
      </c>
      <c r="O19" s="65">
        <v>3.29599451949613</v>
      </c>
      <c r="P19" s="65">
        <v>4.802464105101311</v>
      </c>
      <c r="Q19" s="65">
        <v>5.051835436727318</v>
      </c>
      <c r="R19" s="65">
        <v>6.34031773659732</v>
      </c>
      <c r="S19" s="65">
        <v>6.048299980551546</v>
      </c>
      <c r="T19" s="65">
        <v>5.414338444732576</v>
      </c>
      <c r="U19" s="65">
        <v>5.104489264973032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6.051148211274731</v>
      </c>
      <c r="AF19" s="65">
        <f t="shared" si="0"/>
        <v>7.051129158529708</v>
      </c>
      <c r="AG19" s="65">
        <f t="shared" si="0"/>
        <v>5.8105178705387655</v>
      </c>
      <c r="AH19" s="65">
        <f t="shared" si="0"/>
        <v>3.29599451949613</v>
      </c>
      <c r="AI19" s="65">
        <f t="shared" si="0"/>
        <v>4.802464105101311</v>
      </c>
      <c r="AJ19" s="65">
        <f t="shared" si="0"/>
        <v>5.051835436727318</v>
      </c>
      <c r="AK19" s="65">
        <f t="shared" si="0"/>
        <v>6.34031773659732</v>
      </c>
      <c r="AL19" s="65">
        <f t="shared" si="0"/>
        <v>6.048299980551546</v>
      </c>
      <c r="AM19" s="65">
        <f t="shared" si="0"/>
        <v>5.414338444732576</v>
      </c>
      <c r="AN19" s="65">
        <f t="shared" si="0"/>
        <v>5.104489264973032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23.76276804383127</v>
      </c>
      <c r="M20" s="70">
        <v>-2.567656751744923</v>
      </c>
      <c r="N20" s="70">
        <v>10.250181285695582</v>
      </c>
      <c r="O20" s="70">
        <v>26.975186926702627</v>
      </c>
      <c r="P20" s="70">
        <v>32.82633953889693</v>
      </c>
      <c r="Q20" s="70">
        <v>24.543377534662458</v>
      </c>
      <c r="R20" s="70">
        <v>24.50407031866787</v>
      </c>
      <c r="S20" s="70">
        <v>21.810383003910253</v>
      </c>
      <c r="T20" s="70">
        <v>22.013010137302697</v>
      </c>
      <c r="U20" s="70">
        <v>22.7421455958517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23.76276804383127</v>
      </c>
      <c r="AF20" s="70">
        <f t="shared" si="0"/>
        <v>-2.567656751744923</v>
      </c>
      <c r="AG20" s="70">
        <f t="shared" si="0"/>
        <v>10.250181285695582</v>
      </c>
      <c r="AH20" s="70">
        <f t="shared" si="0"/>
        <v>26.975186926702627</v>
      </c>
      <c r="AI20" s="70">
        <f t="shared" si="0"/>
        <v>32.82633953889693</v>
      </c>
      <c r="AJ20" s="70">
        <f t="shared" si="0"/>
        <v>24.543377534662458</v>
      </c>
      <c r="AK20" s="70">
        <f t="shared" si="0"/>
        <v>24.50407031866787</v>
      </c>
      <c r="AL20" s="70">
        <f t="shared" si="0"/>
        <v>21.810383003910253</v>
      </c>
      <c r="AM20" s="70">
        <f t="shared" si="0"/>
        <v>22.013010137302697</v>
      </c>
      <c r="AN20" s="70">
        <f t="shared" si="0"/>
        <v>22.7421455958517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268.35009901359047</v>
      </c>
      <c r="M23" s="78">
        <v>116.06791171698504</v>
      </c>
      <c r="N23" s="78">
        <v>108.89261789008975</v>
      </c>
      <c r="O23" s="78">
        <v>22.96095940827712</v>
      </c>
      <c r="P23" s="78">
        <v>8.78044091984718</v>
      </c>
      <c r="Q23" s="78">
        <v>7.279654938280601</v>
      </c>
      <c r="R23" s="78">
        <v>9.15202233924282</v>
      </c>
      <c r="S23" s="78">
        <v>30.695312993493445</v>
      </c>
      <c r="T23" s="78">
        <v>29.798614442549706</v>
      </c>
      <c r="U23" s="78">
        <v>22.634765235480245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268.35009901359047</v>
      </c>
      <c r="AF23" s="78">
        <f t="shared" si="2"/>
        <v>116.06791171698504</v>
      </c>
      <c r="AG23" s="78">
        <f t="shared" si="2"/>
        <v>108.89261789008975</v>
      </c>
      <c r="AH23" s="78">
        <f t="shared" si="2"/>
        <v>22.96095940827712</v>
      </c>
      <c r="AI23" s="78">
        <f t="shared" si="2"/>
        <v>8.78044091984718</v>
      </c>
      <c r="AJ23" s="78">
        <f t="shared" si="2"/>
        <v>7.279654938280601</v>
      </c>
      <c r="AK23" s="78">
        <f t="shared" si="2"/>
        <v>9.15202233924282</v>
      </c>
      <c r="AL23" s="78">
        <f t="shared" si="2"/>
        <v>30.695312993493445</v>
      </c>
      <c r="AM23" s="78">
        <f t="shared" si="2"/>
        <v>29.798614442549706</v>
      </c>
      <c r="AN23" s="78">
        <f t="shared" si="2"/>
        <v>22.634765235480245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10.0405441667</v>
      </c>
      <c r="M24" s="78">
        <v>22.0578616667</v>
      </c>
      <c r="N24" s="78">
        <v>43.5302066667</v>
      </c>
      <c r="O24" s="78">
        <v>87.1591416667</v>
      </c>
      <c r="P24" s="78">
        <v>96.5</v>
      </c>
      <c r="Q24" s="78">
        <v>98.3</v>
      </c>
      <c r="R24" s="78">
        <v>120.1</v>
      </c>
      <c r="S24" s="78">
        <v>163.66</v>
      </c>
      <c r="T24" s="78">
        <v>165.92</v>
      </c>
      <c r="U24" s="78">
        <v>178.42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10.0405441667</v>
      </c>
      <c r="AF24" s="78">
        <f t="shared" si="2"/>
        <v>22.0578616667</v>
      </c>
      <c r="AG24" s="78">
        <f t="shared" si="2"/>
        <v>43.5302066667</v>
      </c>
      <c r="AH24" s="78">
        <f t="shared" si="2"/>
        <v>87.1591416667</v>
      </c>
      <c r="AI24" s="78">
        <f t="shared" si="2"/>
        <v>96.5</v>
      </c>
      <c r="AJ24" s="78">
        <f t="shared" si="2"/>
        <v>98.3</v>
      </c>
      <c r="AK24" s="78">
        <f t="shared" si="2"/>
        <v>120.1</v>
      </c>
      <c r="AL24" s="78">
        <f t="shared" si="2"/>
        <v>163.66</v>
      </c>
      <c r="AM24" s="78">
        <f t="shared" si="2"/>
        <v>165.92</v>
      </c>
      <c r="AN24" s="78">
        <f t="shared" si="2"/>
        <v>178.42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575.608910112294</v>
      </c>
      <c r="M25" s="78">
        <v>153.14174263069233</v>
      </c>
      <c r="N25" s="78">
        <v>171.1810937045263</v>
      </c>
      <c r="O25" s="78">
        <v>29.496647142470692</v>
      </c>
      <c r="P25" s="78">
        <v>13.41274687307856</v>
      </c>
      <c r="Q25" s="78">
        <v>14.652199171063614</v>
      </c>
      <c r="R25" s="78">
        <v>12.352117421012323</v>
      </c>
      <c r="S25" s="78">
        <v>14.944137425688538</v>
      </c>
      <c r="T25" s="78">
        <v>13.02675244539499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575.608910112294</v>
      </c>
      <c r="AF25" s="78">
        <f t="shared" si="2"/>
        <v>153.14174263069233</v>
      </c>
      <c r="AG25" s="78">
        <f t="shared" si="2"/>
        <v>171.1810937045263</v>
      </c>
      <c r="AH25" s="78">
        <f t="shared" si="2"/>
        <v>29.496647142470692</v>
      </c>
      <c r="AI25" s="78">
        <f t="shared" si="2"/>
        <v>13.41274687307856</v>
      </c>
      <c r="AJ25" s="78">
        <f t="shared" si="2"/>
        <v>14.652199171063614</v>
      </c>
      <c r="AK25" s="78">
        <f t="shared" si="2"/>
        <v>12.352117421012323</v>
      </c>
      <c r="AL25" s="78">
        <f t="shared" si="2"/>
        <v>14.944137425688538</v>
      </c>
      <c r="AM25" s="78">
        <f t="shared" si="2"/>
        <v>13.02675244539499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26.737184685046415</v>
      </c>
      <c r="M26" s="70">
        <v>34.19045371777586</v>
      </c>
      <c r="N26" s="70">
        <v>36.87260525202694</v>
      </c>
      <c r="O26" s="70">
        <v>21.98596639413635</v>
      </c>
      <c r="P26" s="70">
        <v>47.04292582422887</v>
      </c>
      <c r="Q26" s="70">
        <v>49.68510153726809</v>
      </c>
      <c r="R26" s="70">
        <v>57.840001287623</v>
      </c>
      <c r="S26" s="70">
        <v>55.14924605540015</v>
      </c>
      <c r="T26" s="70">
        <v>52.21151356995629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26.737184685046415</v>
      </c>
      <c r="AF26" s="70">
        <f t="shared" si="2"/>
        <v>34.19045371777586</v>
      </c>
      <c r="AG26" s="70">
        <f t="shared" si="2"/>
        <v>36.87260525202694</v>
      </c>
      <c r="AH26" s="70">
        <f t="shared" si="2"/>
        <v>21.98596639413635</v>
      </c>
      <c r="AI26" s="70">
        <f t="shared" si="2"/>
        <v>47.04292582422887</v>
      </c>
      <c r="AJ26" s="70">
        <f t="shared" si="2"/>
        <v>49.68510153726809</v>
      </c>
      <c r="AK26" s="70">
        <f t="shared" si="2"/>
        <v>57.840001287623</v>
      </c>
      <c r="AL26" s="70">
        <f t="shared" si="2"/>
        <v>55.14924605540015</v>
      </c>
      <c r="AM26" s="70">
        <f t="shared" si="2"/>
        <v>52.21151356995629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47.21164699247337</v>
      </c>
      <c r="M29" s="65">
        <v>44.546062416688706</v>
      </c>
      <c r="N29" s="65">
        <v>38.336030137968706</v>
      </c>
      <c r="O29" s="65">
        <v>44.12519793714985</v>
      </c>
      <c r="P29" s="65">
        <v>36.73360132318289</v>
      </c>
      <c r="Q29" s="65">
        <v>30.732639378586622</v>
      </c>
      <c r="R29" s="65">
        <v>24.346481639728136</v>
      </c>
      <c r="S29" s="65">
        <v>18.516850281004853</v>
      </c>
      <c r="T29" s="65">
        <v>19.180788697504294</v>
      </c>
      <c r="U29" s="65">
        <v>20.498040644680586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47.21164699247337</v>
      </c>
      <c r="AF29" s="65">
        <f t="shared" si="3"/>
        <v>44.546062416688706</v>
      </c>
      <c r="AG29" s="65">
        <f t="shared" si="3"/>
        <v>38.336030137968706</v>
      </c>
      <c r="AH29" s="65">
        <f t="shared" si="3"/>
        <v>44.12519793714985</v>
      </c>
      <c r="AI29" s="65">
        <f t="shared" si="3"/>
        <v>36.73360132318289</v>
      </c>
      <c r="AJ29" s="65">
        <f t="shared" si="3"/>
        <v>30.732639378586622</v>
      </c>
      <c r="AK29" s="65">
        <f t="shared" si="3"/>
        <v>24.346481639728136</v>
      </c>
      <c r="AL29" s="65">
        <f t="shared" si="3"/>
        <v>18.516850281004853</v>
      </c>
      <c r="AM29" s="65">
        <f t="shared" si="3"/>
        <v>19.180788697504294</v>
      </c>
      <c r="AN29" s="65">
        <f t="shared" si="3"/>
        <v>20.498040644680586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54.25706656771082</v>
      </c>
      <c r="M30" s="65">
        <v>50.6917936499488</v>
      </c>
      <c r="N30" s="65">
        <v>45.401579331505324</v>
      </c>
      <c r="O30" s="65">
        <v>34.93449766516073</v>
      </c>
      <c r="P30" s="65">
        <v>36.5009374980082</v>
      </c>
      <c r="Q30" s="65">
        <v>36.45176847127833</v>
      </c>
      <c r="R30" s="65">
        <v>27.298556737678943</v>
      </c>
      <c r="S30" s="65">
        <v>23.638851447557787</v>
      </c>
      <c r="T30" s="65">
        <v>24.070973573494406</v>
      </c>
      <c r="U30" s="65">
        <v>24.10927906592816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54.25706656771082</v>
      </c>
      <c r="AF30" s="65">
        <f t="shared" si="3"/>
        <v>50.6917936499488</v>
      </c>
      <c r="AG30" s="65">
        <f t="shared" si="3"/>
        <v>45.401579331505324</v>
      </c>
      <c r="AH30" s="65">
        <f t="shared" si="3"/>
        <v>34.93449766516073</v>
      </c>
      <c r="AI30" s="65">
        <f t="shared" si="3"/>
        <v>36.5009374980082</v>
      </c>
      <c r="AJ30" s="65">
        <f t="shared" si="3"/>
        <v>36.45176847127833</v>
      </c>
      <c r="AK30" s="65">
        <f t="shared" si="3"/>
        <v>27.298556737678943</v>
      </c>
      <c r="AL30" s="65">
        <f t="shared" si="3"/>
        <v>23.638851447557787</v>
      </c>
      <c r="AM30" s="65">
        <f t="shared" si="3"/>
        <v>24.070973573494406</v>
      </c>
      <c r="AN30" s="65">
        <f t="shared" si="3"/>
        <v>24.10927906592816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-7.045419575237453</v>
      </c>
      <c r="M31" s="70">
        <v>-6.1457312332600935</v>
      </c>
      <c r="N31" s="70">
        <v>-7.0655491935366115</v>
      </c>
      <c r="O31" s="70">
        <v>9.19070027198913</v>
      </c>
      <c r="P31" s="70">
        <v>0.23266382517469708</v>
      </c>
      <c r="Q31" s="70">
        <v>-5.719129092691705</v>
      </c>
      <c r="R31" s="70">
        <v>-2.952075097950811</v>
      </c>
      <c r="S31" s="70">
        <v>-5.122001166552941</v>
      </c>
      <c r="T31" s="70">
        <v>-4.890184875990109</v>
      </c>
      <c r="U31" s="70">
        <v>-3.6112384212475743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-7.045419575237453</v>
      </c>
      <c r="AF31" s="70">
        <f t="shared" si="3"/>
        <v>-6.1457312332600935</v>
      </c>
      <c r="AG31" s="70">
        <f t="shared" si="3"/>
        <v>-7.0655491935366115</v>
      </c>
      <c r="AH31" s="70">
        <f t="shared" si="3"/>
        <v>9.19070027198913</v>
      </c>
      <c r="AI31" s="70">
        <f t="shared" si="3"/>
        <v>0.23266382517469708</v>
      </c>
      <c r="AJ31" s="70">
        <f t="shared" si="3"/>
        <v>-5.719129092691705</v>
      </c>
      <c r="AK31" s="70">
        <f t="shared" si="3"/>
        <v>-2.952075097950811</v>
      </c>
      <c r="AL31" s="70">
        <f t="shared" si="3"/>
        <v>-5.122001166552941</v>
      </c>
      <c r="AM31" s="70">
        <f t="shared" si="3"/>
        <v>-4.890184875990109</v>
      </c>
      <c r="AN31" s="70">
        <f t="shared" si="3"/>
        <v>-3.6112384212475743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2.220002484481398</v>
      </c>
      <c r="M34" s="65">
        <v>-2.5780745561945366</v>
      </c>
      <c r="N34" s="65">
        <v>23.561552203799835</v>
      </c>
      <c r="O34" s="65">
        <v>30.26208229385253</v>
      </c>
      <c r="P34" s="65">
        <v>-0.7517746319193606</v>
      </c>
      <c r="Q34" s="65">
        <v>-2.98487137426649</v>
      </c>
      <c r="R34" s="65">
        <v>5.75042032241187</v>
      </c>
      <c r="S34" s="65">
        <v>0.5711547192307762</v>
      </c>
      <c r="T34" s="65">
        <v>-4.3607547621517995</v>
      </c>
      <c r="U34" s="65">
        <v>1.1092480244180933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2.220002484481398</v>
      </c>
      <c r="AF34" s="65">
        <f t="shared" si="4"/>
        <v>-2.5780745561945366</v>
      </c>
      <c r="AG34" s="65">
        <f t="shared" si="4"/>
        <v>23.561552203799835</v>
      </c>
      <c r="AH34" s="65">
        <f t="shared" si="4"/>
        <v>30.26208229385253</v>
      </c>
      <c r="AI34" s="65">
        <f t="shared" si="4"/>
        <v>-0.7517746319193606</v>
      </c>
      <c r="AJ34" s="65">
        <f t="shared" si="4"/>
        <v>-2.98487137426649</v>
      </c>
      <c r="AK34" s="65">
        <f t="shared" si="4"/>
        <v>5.75042032241187</v>
      </c>
      <c r="AL34" s="65">
        <f t="shared" si="4"/>
        <v>0.5711547192307762</v>
      </c>
      <c r="AM34" s="65">
        <f t="shared" si="4"/>
        <v>-4.3607547621517995</v>
      </c>
      <c r="AN34" s="65">
        <f t="shared" si="4"/>
        <v>1.1092480244180933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9.877197586844204</v>
      </c>
      <c r="M35" s="65">
        <v>2.0367986570231125</v>
      </c>
      <c r="N35" s="65">
        <v>5.054980751505923</v>
      </c>
      <c r="O35" s="65">
        <v>38.26630433383744</v>
      </c>
      <c r="P35" s="65">
        <v>13.061804900016497</v>
      </c>
      <c r="Q35" s="65">
        <v>11.125497023645181</v>
      </c>
      <c r="R35" s="65">
        <v>-20.20530601690342</v>
      </c>
      <c r="S35" s="65">
        <v>-32.14805774946507</v>
      </c>
      <c r="T35" s="65">
        <v>12.453536371545908</v>
      </c>
      <c r="U35" s="65">
        <v>19.579796740079843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9.877197586844204</v>
      </c>
      <c r="AF35" s="65">
        <f t="shared" si="4"/>
        <v>2.0367986570231125</v>
      </c>
      <c r="AG35" s="65">
        <f t="shared" si="4"/>
        <v>5.054980751505923</v>
      </c>
      <c r="AH35" s="65">
        <f t="shared" si="4"/>
        <v>38.26630433383744</v>
      </c>
      <c r="AI35" s="65">
        <f t="shared" si="4"/>
        <v>13.061804900016497</v>
      </c>
      <c r="AJ35" s="65">
        <f t="shared" si="4"/>
        <v>11.125497023645181</v>
      </c>
      <c r="AK35" s="65">
        <f t="shared" si="4"/>
        <v>-20.20530601690342</v>
      </c>
      <c r="AL35" s="65">
        <f t="shared" si="4"/>
        <v>-32.14805774946507</v>
      </c>
      <c r="AM35" s="65">
        <f t="shared" si="4"/>
        <v>12.453536371545908</v>
      </c>
      <c r="AN35" s="65">
        <f t="shared" si="4"/>
        <v>19.579796740079843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68.29752875516766</v>
      </c>
      <c r="M36" s="65">
        <v>-17.391144022095858</v>
      </c>
      <c r="N36" s="65">
        <v>-8.383047042043628</v>
      </c>
      <c r="O36" s="65">
        <v>32.58756164486002</v>
      </c>
      <c r="P36" s="65">
        <v>-1.5484503478348017</v>
      </c>
      <c r="Q36" s="65">
        <v>-8.460356647666828</v>
      </c>
      <c r="R36" s="65">
        <v>-41.55666893744255</v>
      </c>
      <c r="S36" s="65">
        <v>-14.274469843629788</v>
      </c>
      <c r="T36" s="65">
        <v>21.487982964568005</v>
      </c>
      <c r="U36" s="65">
        <v>20.284860809006517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68.29752875516766</v>
      </c>
      <c r="AF36" s="65">
        <f t="shared" si="4"/>
        <v>-17.391144022095858</v>
      </c>
      <c r="AG36" s="65">
        <f t="shared" si="4"/>
        <v>-8.383047042043628</v>
      </c>
      <c r="AH36" s="65">
        <f t="shared" si="4"/>
        <v>32.58756164486002</v>
      </c>
      <c r="AI36" s="65">
        <f t="shared" si="4"/>
        <v>-1.5484503478348017</v>
      </c>
      <c r="AJ36" s="65">
        <f t="shared" si="4"/>
        <v>-8.460356647666828</v>
      </c>
      <c r="AK36" s="65">
        <f t="shared" si="4"/>
        <v>-41.55666893744255</v>
      </c>
      <c r="AL36" s="65">
        <f t="shared" si="4"/>
        <v>-14.274469843629788</v>
      </c>
      <c r="AM36" s="65">
        <f t="shared" si="4"/>
        <v>21.487982964568005</v>
      </c>
      <c r="AN36" s="65">
        <f t="shared" si="4"/>
        <v>20.284860809006517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794520642.3021355</v>
      </c>
      <c r="M37" s="60">
        <v>-1426951962.8011255</v>
      </c>
      <c r="N37" s="60">
        <v>-149980005.51757717</v>
      </c>
      <c r="O37" s="60">
        <v>5137309043.303738</v>
      </c>
      <c r="P37" s="60">
        <v>8341953995.694395</v>
      </c>
      <c r="Q37" s="60">
        <v>-3722500000.0000043</v>
      </c>
      <c r="R37" s="60">
        <v>-10272700000.000013</v>
      </c>
      <c r="S37" s="60">
        <v>-6401000000.000003</v>
      </c>
      <c r="T37" s="60">
        <v>-6590158720.572364</v>
      </c>
      <c r="U37" s="60">
        <v>-6455842514.213639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794520642.3021355</v>
      </c>
      <c r="AF37" s="60">
        <f t="shared" si="4"/>
        <v>-1426951962.8011255</v>
      </c>
      <c r="AG37" s="60">
        <f t="shared" si="4"/>
        <v>-149980005.51757717</v>
      </c>
      <c r="AH37" s="60">
        <f t="shared" si="4"/>
        <v>5137309043.303738</v>
      </c>
      <c r="AI37" s="60">
        <f t="shared" si="4"/>
        <v>8341953995.694395</v>
      </c>
      <c r="AJ37" s="60">
        <f t="shared" si="4"/>
        <v>-3722500000.0000043</v>
      </c>
      <c r="AK37" s="60">
        <f t="shared" si="4"/>
        <v>-10272700000.000013</v>
      </c>
      <c r="AL37" s="60">
        <f t="shared" si="4"/>
        <v>-6401000000.000003</v>
      </c>
      <c r="AM37" s="60">
        <f t="shared" si="4"/>
        <v>-6590158720.572364</v>
      </c>
      <c r="AN37" s="60">
        <f t="shared" si="4"/>
        <v>-6455842514.213639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8.011722545970231</v>
      </c>
      <c r="M38" s="78">
        <v>-15.968409068113559</v>
      </c>
      <c r="N38" s="78">
        <v>-1.3172024622058423</v>
      </c>
      <c r="O38" s="78">
        <v>18.19581074543382</v>
      </c>
      <c r="P38" s="78">
        <v>6.100783204094792</v>
      </c>
      <c r="Q38" s="78">
        <v>-2.5546310132735153</v>
      </c>
      <c r="R38" s="78">
        <v>-8.924592994933091</v>
      </c>
      <c r="S38" s="78">
        <v>-6.286018294970096</v>
      </c>
      <c r="T38" s="78">
        <v>-5.495729321079083</v>
      </c>
      <c r="U38" s="78">
        <v>-4.8480420995935845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8.011722545970231</v>
      </c>
      <c r="AF38" s="78">
        <f t="shared" si="4"/>
        <v>-15.968409068113559</v>
      </c>
      <c r="AG38" s="78">
        <f t="shared" si="4"/>
        <v>-1.3172024622058423</v>
      </c>
      <c r="AH38" s="78">
        <f t="shared" si="4"/>
        <v>18.19581074543382</v>
      </c>
      <c r="AI38" s="78">
        <f t="shared" si="4"/>
        <v>6.100783204094792</v>
      </c>
      <c r="AJ38" s="78">
        <f t="shared" si="4"/>
        <v>-2.5546310132735153</v>
      </c>
      <c r="AK38" s="78">
        <f t="shared" si="4"/>
        <v>-8.924592994933091</v>
      </c>
      <c r="AL38" s="78">
        <f t="shared" si="4"/>
        <v>-6.286018294970096</v>
      </c>
      <c r="AM38" s="78">
        <f t="shared" si="4"/>
        <v>-5.495729321079083</v>
      </c>
      <c r="AN38" s="78">
        <f t="shared" si="4"/>
        <v>-4.8480420995935845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2.5054188165420546</v>
      </c>
      <c r="M39" s="70" t="s">
        <v>18</v>
      </c>
      <c r="N39" s="70" t="s">
        <v>18</v>
      </c>
      <c r="O39" s="70">
        <v>2.5331252673402056</v>
      </c>
      <c r="P39" s="70">
        <v>7.805834886238024</v>
      </c>
      <c r="Q39" s="70">
        <v>6.216429775665062</v>
      </c>
      <c r="R39" s="70">
        <v>7.717762454013611</v>
      </c>
      <c r="S39" s="70">
        <v>10.696434691307326</v>
      </c>
      <c r="T39" s="70">
        <v>6.735359030261185</v>
      </c>
      <c r="U39" s="70">
        <v>5.217622683951403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2.5054188165420546</v>
      </c>
      <c r="AF39" s="70" t="str">
        <f t="shared" si="4"/>
        <v>...</v>
      </c>
      <c r="AG39" s="70" t="str">
        <f t="shared" si="4"/>
        <v>...</v>
      </c>
      <c r="AH39" s="70">
        <f t="shared" si="4"/>
        <v>2.5331252673402056</v>
      </c>
      <c r="AI39" s="70">
        <f t="shared" si="4"/>
        <v>7.805834886238024</v>
      </c>
      <c r="AJ39" s="70">
        <f t="shared" si="4"/>
        <v>6.216429775665062</v>
      </c>
      <c r="AK39" s="70">
        <f t="shared" si="4"/>
        <v>7.717762454013611</v>
      </c>
      <c r="AL39" s="70">
        <f t="shared" si="4"/>
        <v>10.696434691307326</v>
      </c>
      <c r="AM39" s="70">
        <f t="shared" si="4"/>
        <v>6.735359030261185</v>
      </c>
      <c r="AN39" s="70">
        <f t="shared" si="4"/>
        <v>5.217622683951403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27.085969764714086</v>
      </c>
      <c r="M42" s="65">
        <v>33.63710902293741</v>
      </c>
      <c r="N42" s="65">
        <v>21.279361680277294</v>
      </c>
      <c r="O42" s="65">
        <v>10.431315985971745</v>
      </c>
      <c r="P42" s="65">
        <v>3.52740724216399</v>
      </c>
      <c r="Q42" s="65">
        <v>6.1013098280364995</v>
      </c>
      <c r="R42" s="65">
        <v>9.664021759389124</v>
      </c>
      <c r="S42" s="65">
        <v>13.381147081589607</v>
      </c>
      <c r="T42" s="65">
        <v>15.832065294064874</v>
      </c>
      <c r="U42" s="65">
        <v>16.992372043689087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27.085969764714086</v>
      </c>
      <c r="AF42" s="65">
        <f t="shared" si="5"/>
        <v>33.63710902293741</v>
      </c>
      <c r="AG42" s="65">
        <f t="shared" si="5"/>
        <v>21.279361680277294</v>
      </c>
      <c r="AH42" s="65">
        <f t="shared" si="5"/>
        <v>10.431315985971745</v>
      </c>
      <c r="AI42" s="65">
        <f t="shared" si="5"/>
        <v>3.52740724216399</v>
      </c>
      <c r="AJ42" s="65">
        <f t="shared" si="5"/>
        <v>6.1013098280364995</v>
      </c>
      <c r="AK42" s="65">
        <f t="shared" si="5"/>
        <v>9.664021759389124</v>
      </c>
      <c r="AL42" s="65">
        <f t="shared" si="5"/>
        <v>13.381147081589607</v>
      </c>
      <c r="AM42" s="65">
        <f t="shared" si="5"/>
        <v>15.832065294064874</v>
      </c>
      <c r="AN42" s="65">
        <f t="shared" si="5"/>
        <v>16.992372043689087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97.78633135164353</v>
      </c>
      <c r="M43" s="65">
        <v>95.84717779922076</v>
      </c>
      <c r="N43" s="65">
        <v>66.91859292155604</v>
      </c>
      <c r="O43" s="65">
        <v>38.55896589682136</v>
      </c>
      <c r="P43" s="65">
        <v>23.593418446879664</v>
      </c>
      <c r="Q43" s="65">
        <v>27.369444816491445</v>
      </c>
      <c r="R43" s="65">
        <v>35.25787318845131</v>
      </c>
      <c r="S43" s="65">
        <v>46.681075197222945</v>
      </c>
      <c r="T43" s="65">
        <v>36.460728090191104</v>
      </c>
      <c r="U43" s="65">
        <v>44.52584986487676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97.78633135164353</v>
      </c>
      <c r="AF43" s="65">
        <f t="shared" si="5"/>
        <v>95.84717779922076</v>
      </c>
      <c r="AG43" s="65">
        <f t="shared" si="5"/>
        <v>66.91859292155604</v>
      </c>
      <c r="AH43" s="65">
        <f t="shared" si="5"/>
        <v>38.55896589682136</v>
      </c>
      <c r="AI43" s="65">
        <f t="shared" si="5"/>
        <v>23.593418446879664</v>
      </c>
      <c r="AJ43" s="65">
        <f t="shared" si="5"/>
        <v>27.369444816491445</v>
      </c>
      <c r="AK43" s="65">
        <f t="shared" si="5"/>
        <v>35.25787318845131</v>
      </c>
      <c r="AL43" s="65">
        <f t="shared" si="5"/>
        <v>46.681075197222945</v>
      </c>
      <c r="AM43" s="65">
        <f t="shared" si="5"/>
        <v>36.460728090191104</v>
      </c>
      <c r="AN43" s="65">
        <f t="shared" si="5"/>
        <v>44.52584986487676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117510000</v>
      </c>
      <c r="M44" s="60">
        <v>848400000</v>
      </c>
      <c r="N44" s="60">
        <v>-344440000</v>
      </c>
      <c r="O44" s="60">
        <v>1667880000</v>
      </c>
      <c r="P44" s="60">
        <v>5642430000</v>
      </c>
      <c r="Q44" s="60">
        <v>5333060000</v>
      </c>
      <c r="R44" s="60">
        <v>-1391500000</v>
      </c>
      <c r="S44" s="60">
        <v>4466410000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117510000</v>
      </c>
      <c r="AF44" s="60">
        <f t="shared" si="5"/>
        <v>848400000</v>
      </c>
      <c r="AG44" s="60">
        <f t="shared" si="5"/>
        <v>-344440000</v>
      </c>
      <c r="AH44" s="60">
        <f t="shared" si="5"/>
        <v>1667880000</v>
      </c>
      <c r="AI44" s="60">
        <f t="shared" si="5"/>
        <v>5642430000</v>
      </c>
      <c r="AJ44" s="60">
        <f t="shared" si="5"/>
        <v>5333060000</v>
      </c>
      <c r="AK44" s="60">
        <f t="shared" si="5"/>
        <v>-1391500000</v>
      </c>
      <c r="AL44" s="60">
        <f t="shared" si="5"/>
        <v>4466410000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302210000</v>
      </c>
      <c r="M45" s="60">
        <v>282730000</v>
      </c>
      <c r="N45" s="60">
        <v>414030000</v>
      </c>
      <c r="O45" s="60">
        <v>414570000</v>
      </c>
      <c r="P45" s="60">
        <v>285540000</v>
      </c>
      <c r="Q45" s="60">
        <v>235390000</v>
      </c>
      <c r="R45" s="60">
        <v>380060000</v>
      </c>
      <c r="S45" s="60">
        <v>206780000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302210000</v>
      </c>
      <c r="AF45" s="60">
        <f t="shared" si="5"/>
        <v>282730000</v>
      </c>
      <c r="AG45" s="60">
        <f t="shared" si="5"/>
        <v>414030000</v>
      </c>
      <c r="AH45" s="60">
        <f t="shared" si="5"/>
        <v>414570000</v>
      </c>
      <c r="AI45" s="60">
        <f t="shared" si="5"/>
        <v>285540000</v>
      </c>
      <c r="AJ45" s="60">
        <f t="shared" si="5"/>
        <v>235390000</v>
      </c>
      <c r="AK45" s="60">
        <f t="shared" si="5"/>
        <v>380060000</v>
      </c>
      <c r="AL45" s="60">
        <f t="shared" si="5"/>
        <v>206780000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2174400000</v>
      </c>
      <c r="M46" s="60">
        <v>3058994000</v>
      </c>
      <c r="N46" s="60">
        <v>6610400000</v>
      </c>
      <c r="O46" s="60">
        <v>6796017959.900001</v>
      </c>
      <c r="P46" s="60">
        <v>-7120017424</v>
      </c>
      <c r="Q46" s="60">
        <v>1921699719.1445</v>
      </c>
      <c r="R46" s="60">
        <v>8680940068.5002</v>
      </c>
      <c r="S46" s="60">
        <v>14363558989.2152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2174400000</v>
      </c>
      <c r="AF46" s="60">
        <f t="shared" si="5"/>
        <v>3058994000</v>
      </c>
      <c r="AG46" s="60">
        <f t="shared" si="5"/>
        <v>6610400000</v>
      </c>
      <c r="AH46" s="60">
        <f t="shared" si="5"/>
        <v>6796017959.900001</v>
      </c>
      <c r="AI46" s="60">
        <f t="shared" si="5"/>
        <v>-7120017424</v>
      </c>
      <c r="AJ46" s="60">
        <f t="shared" si="5"/>
        <v>1921699719.1445</v>
      </c>
      <c r="AK46" s="60">
        <f t="shared" si="5"/>
        <v>8680940068.5002</v>
      </c>
      <c r="AL46" s="60">
        <f t="shared" si="5"/>
        <v>14363558989.2152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11.54768318299999</v>
      </c>
      <c r="AU54" s="103">
        <v>14.010126938292444</v>
      </c>
      <c r="AV54" s="103">
        <v>11.166016887710043</v>
      </c>
      <c r="AW54" s="103">
        <v>3.3784038647575443</v>
      </c>
      <c r="AX54" s="103">
        <v>4.719653028978428</v>
      </c>
      <c r="AY54" s="103">
        <v>3.541880462549443</v>
      </c>
      <c r="AZ54" s="103">
        <v>8.5</v>
      </c>
      <c r="BA54" s="103">
        <v>4.9510861390163114</v>
      </c>
      <c r="BB54" s="103">
        <v>4.050867812927649</v>
      </c>
      <c r="BC54" s="103">
        <v>0.9219746395285</v>
      </c>
      <c r="BD54" s="103">
        <v>0.11000000000001364</v>
      </c>
      <c r="BE54" s="103">
        <v>1.0616468622198312</v>
      </c>
      <c r="BF54" s="103">
        <v>2.162712262521026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13.304699213992961</v>
      </c>
      <c r="AU58" s="103">
        <v>12.249284183675925</v>
      </c>
      <c r="AV58" s="103">
        <v>12.464533808905202</v>
      </c>
      <c r="AW58" s="103">
        <v>13.720515828482235</v>
      </c>
      <c r="AX58" s="103">
        <v>14.5</v>
      </c>
      <c r="AY58" s="103">
        <v>13.467015350445166</v>
      </c>
      <c r="AZ58" s="103">
        <v>10.293494326218294</v>
      </c>
      <c r="BA58" s="103">
        <v>8.78044091984718</v>
      </c>
      <c r="BB58" s="103">
        <v>7.279654938280601</v>
      </c>
      <c r="BC58" s="103">
        <v>9.15202233924282</v>
      </c>
      <c r="BD58" s="103">
        <v>30.695312993493445</v>
      </c>
      <c r="BE58" s="103">
        <v>29.798614442549706</v>
      </c>
      <c r="BF58" s="103">
        <v>22.634765235480245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20.407824739376778</v>
      </c>
      <c r="AU62" s="103">
        <v>16.21240411173986</v>
      </c>
      <c r="AV62" s="103">
        <v>8.546450391058132</v>
      </c>
      <c r="AW62" s="103">
        <v>-10.757360650219656</v>
      </c>
      <c r="AX62" s="103">
        <v>8.957043907171723</v>
      </c>
      <c r="AY62" s="103">
        <v>11.70470360278959</v>
      </c>
      <c r="AZ62" s="103">
        <v>10.818395071906336</v>
      </c>
      <c r="BA62" s="103">
        <v>6.100783204094792</v>
      </c>
      <c r="BB62" s="103">
        <v>-2.5546310132735153</v>
      </c>
      <c r="BC62" s="103">
        <v>-8.924592994933091</v>
      </c>
      <c r="BD62" s="103">
        <v>-6.286018294970096</v>
      </c>
      <c r="BE62" s="103">
        <v>-5.495729321079083</v>
      </c>
      <c r="BF62" s="103">
        <v>-4.8480420995935845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2018-05-21T14:26:37Z</dcterms:created>
  <dcterms:modified xsi:type="dcterms:W3CDTF">2018-05-21T14:26:38Z</dcterms:modified>
  <cp:category/>
  <cp:version/>
  <cp:contentType/>
  <cp:contentStatus/>
</cp:coreProperties>
</file>