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CPV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'CPV'!$F$4:$W$62,'CPV'!$Y$4:$AP$62</definedName>
    <definedName name="_xlnm.Print_Titles" localSheetId="0">'CPV'!$4:$9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<sst xmlns="http://schemas.openxmlformats.org/spreadsheetml/2006/main" count="225" uniqueCount="157">
  <si>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</si>
  <si>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</si>
  <si>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</si>
  <si>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CPV</t>
  </si>
  <si>
    <t>Cabo Verde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</si>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</sst>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CPV!$AS$54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CPV!$AT$53:$BF$53</c:f>
              <c:numCache/>
            </c:numRef>
          </c:cat>
          <c:val>
            <c:numRef>
              <c:f>CPV!$AT$54:$BF$54</c:f>
              <c:numCache/>
            </c:numRef>
          </c:val>
          <c:smooth val="0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80496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CPV!$AS$58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CPV!$AT$57:$BF$57</c:f>
              <c:numCache/>
            </c:numRef>
          </c:cat>
          <c:val>
            <c:numRef>
              <c:f>CPV!$AT$58:$BF$58</c:f>
              <c:numCache/>
            </c:numRef>
          </c:val>
          <c:smooth val="0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78670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CPV!$AS$62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CPV!$AT$61:$BF$61</c:f>
              <c:numCache/>
            </c:numRef>
          </c:cat>
          <c:val>
            <c:numRef>
              <c:f>CPV!$AT$62:$BF$62</c:f>
              <c:numCache/>
            </c:numRef>
          </c:val>
        </c:ser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439611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CPV!$AS$54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CPV!$AT$53:$BF$53</c:f>
              <c:numCache/>
            </c:numRef>
          </c:cat>
          <c:val>
            <c:numRef>
              <c:f>CPV!$AT$54:$BF$54</c:f>
              <c:numCache/>
            </c:numRef>
          </c:val>
          <c:smooth val="0"/>
        </c:ser>
        <c:marker val="1"/>
        <c:axId val="29928512"/>
        <c:axId val="921153"/>
      </c:line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92851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CPV!$AS$58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CPV!$AT$57:$BF$57</c:f>
              <c:numCache/>
            </c:numRef>
          </c:cat>
          <c:val>
            <c:numRef>
              <c:f>CPV!$AT$58:$BF$58</c:f>
              <c:numCache/>
            </c:numRef>
          </c:val>
          <c:smooth val="0"/>
        </c:ser>
        <c:marker val="1"/>
        <c:axId val="8290378"/>
        <c:axId val="7504539"/>
      </c:line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29037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CPV!$AS$62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CPV!$AT$61:$BF$61</c:f>
              <c:numCache/>
            </c:numRef>
          </c:cat>
          <c:val>
            <c:numRef>
              <c:f>CPV!$AT$62:$BF$62</c:f>
              <c:numCache/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3198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9.118255577200003</v>
          </cell>
          <cell r="AU54">
            <v>8.649153095703355</v>
          </cell>
          <cell r="AV54">
            <v>6.650597668355545</v>
          </cell>
          <cell r="AW54">
            <v>-1.2704259718807265</v>
          </cell>
          <cell r="AX54">
            <v>1.4667900569387058</v>
          </cell>
          <cell r="AY54">
            <v>3.96888640067219</v>
          </cell>
          <cell r="AZ54">
            <v>1.0819182920781572</v>
          </cell>
          <cell r="BA54">
            <v>0.802797545032746</v>
          </cell>
          <cell r="BB54">
            <v>0.6112126833816944</v>
          </cell>
          <cell r="BC54">
            <v>1.0068637329398058</v>
          </cell>
          <cell r="BD54">
            <v>3.817470427822059</v>
          </cell>
          <cell r="BE54">
            <v>3.9744426769971994</v>
          </cell>
          <cell r="BF54">
            <v>4.136622909851042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4.8424541507621655</v>
          </cell>
          <cell r="AU58">
            <v>4.3943318546221235</v>
          </cell>
          <cell r="AV58">
            <v>6.793113084996747</v>
          </cell>
          <cell r="AW58">
            <v>1</v>
          </cell>
          <cell r="AX58">
            <v>2.0999999999999943</v>
          </cell>
          <cell r="AY58">
            <v>4.5</v>
          </cell>
          <cell r="AZ58">
            <v>2.499999999999986</v>
          </cell>
          <cell r="BA58">
            <v>1.4999999999999858</v>
          </cell>
          <cell r="BB58">
            <v>-0.20000000000000284</v>
          </cell>
          <cell r="BC58">
            <v>0.1395089285714164</v>
          </cell>
          <cell r="BD58">
            <v>-1.5999999999999943</v>
          </cell>
          <cell r="BE58">
            <v>0.8942388766854918</v>
          </cell>
          <cell r="BF58">
            <v>1.987303331266716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-4.836692880632857</v>
          </cell>
          <cell r="AU62">
            <v>-12.94265437896602</v>
          </cell>
          <cell r="AV62">
            <v>-13.709877755337455</v>
          </cell>
          <cell r="AW62">
            <v>-13.749518062712262</v>
          </cell>
          <cell r="AX62">
            <v>-12.558907309936673</v>
          </cell>
          <cell r="AY62">
            <v>-15.096312254497098</v>
          </cell>
          <cell r="AZ62">
            <v>-14.002631325390755</v>
          </cell>
          <cell r="BA62">
            <v>-5.788044366243265</v>
          </cell>
          <cell r="BB62">
            <v>-9.092374176522682</v>
          </cell>
          <cell r="BC62">
            <v>-3.1796477597465076</v>
          </cell>
          <cell r="BD62">
            <v>-2.6584141671460197</v>
          </cell>
          <cell r="BE62">
            <v>-7.604489520458202</v>
          </cell>
          <cell r="BF62">
            <v>-9.108093129480354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605457060</v>
      </c>
      <c r="M11" s="60">
        <v>590511240</v>
      </c>
      <c r="N11" s="60">
        <v>578352920</v>
      </c>
      <c r="O11" s="60">
        <v>1000612640</v>
      </c>
      <c r="P11" s="60">
        <v>1744967520</v>
      </c>
      <c r="Q11" s="60">
        <v>1701028860</v>
      </c>
      <c r="R11" s="60">
        <v>1639581300</v>
      </c>
      <c r="S11" s="60">
        <v>1565169210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605457060</v>
      </c>
      <c r="AF11" s="60">
        <f aca="true" t="shared" si="0" ref="AF11:AN20">M11</f>
        <v>590511240</v>
      </c>
      <c r="AG11" s="60">
        <f t="shared" si="0"/>
        <v>578352920</v>
      </c>
      <c r="AH11" s="60">
        <f t="shared" si="0"/>
        <v>1000612640</v>
      </c>
      <c r="AI11" s="60">
        <f t="shared" si="0"/>
        <v>1744967520</v>
      </c>
      <c r="AJ11" s="60">
        <f t="shared" si="0"/>
        <v>1701028860</v>
      </c>
      <c r="AK11" s="60">
        <f t="shared" si="0"/>
        <v>1639581300</v>
      </c>
      <c r="AL11" s="60">
        <f t="shared" si="0"/>
        <v>1565169210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1380</v>
      </c>
      <c r="M12" s="64">
        <v>1320</v>
      </c>
      <c r="N12" s="64">
        <v>1270</v>
      </c>
      <c r="O12" s="64">
        <v>2110</v>
      </c>
      <c r="P12" s="64">
        <v>3440</v>
      </c>
      <c r="Q12" s="64">
        <v>3310.0000000000005</v>
      </c>
      <c r="R12" s="64">
        <v>3150.0000000000005</v>
      </c>
      <c r="S12" s="64">
        <v>2970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1380</v>
      </c>
      <c r="AF12" s="64">
        <f t="shared" si="0"/>
        <v>1320</v>
      </c>
      <c r="AG12" s="64">
        <f t="shared" si="0"/>
        <v>1270</v>
      </c>
      <c r="AH12" s="64">
        <f t="shared" si="0"/>
        <v>2110</v>
      </c>
      <c r="AI12" s="64">
        <f t="shared" si="0"/>
        <v>3440</v>
      </c>
      <c r="AJ12" s="64">
        <f t="shared" si="0"/>
        <v>3310.0000000000005</v>
      </c>
      <c r="AK12" s="64">
        <f t="shared" si="0"/>
        <v>3150.0000000000005</v>
      </c>
      <c r="AL12" s="64">
        <f t="shared" si="0"/>
        <v>2970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571053161.2548084</v>
      </c>
      <c r="M13" s="60">
        <v>563416501.7126205</v>
      </c>
      <c r="N13" s="60">
        <v>621788368.1289607</v>
      </c>
      <c r="O13" s="60">
        <v>971148799.5999056</v>
      </c>
      <c r="P13" s="60">
        <v>1850525732.5722284</v>
      </c>
      <c r="Q13" s="60">
        <v>1859999314.633534</v>
      </c>
      <c r="R13" s="60">
        <v>1596731202.8774862</v>
      </c>
      <c r="S13" s="60">
        <v>1638894455.1449075</v>
      </c>
      <c r="T13" s="60">
        <v>1802976378.9256055</v>
      </c>
      <c r="U13" s="60">
        <v>1938421733.7273722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571053161.2548084</v>
      </c>
      <c r="AF13" s="60">
        <f t="shared" si="0"/>
        <v>563416501.7126205</v>
      </c>
      <c r="AG13" s="60">
        <f t="shared" si="0"/>
        <v>621788368.1289607</v>
      </c>
      <c r="AH13" s="60">
        <f t="shared" si="0"/>
        <v>971148799.5999056</v>
      </c>
      <c r="AI13" s="60">
        <f t="shared" si="0"/>
        <v>1850525732.5722284</v>
      </c>
      <c r="AJ13" s="60">
        <f t="shared" si="0"/>
        <v>1859999314.633534</v>
      </c>
      <c r="AK13" s="60">
        <f t="shared" si="0"/>
        <v>1596731202.8774862</v>
      </c>
      <c r="AL13" s="60">
        <f t="shared" si="0"/>
        <v>1638894455.1449075</v>
      </c>
      <c r="AM13" s="60">
        <f t="shared" si="0"/>
        <v>1802976378.9256055</v>
      </c>
      <c r="AN13" s="60">
        <f t="shared" si="0"/>
        <v>1938421733.7273722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571053161.2548084</v>
      </c>
      <c r="M14" s="60">
        <v>606102101.103316</v>
      </c>
      <c r="N14" s="60">
        <v>638119547.8157108</v>
      </c>
      <c r="O14" s="60">
        <v>766726098.0476172</v>
      </c>
      <c r="P14" s="60">
        <v>1028840228.0511916</v>
      </c>
      <c r="Q14" s="60">
        <v>1035128630.0167735</v>
      </c>
      <c r="R14" s="60">
        <v>1045550964.7816892</v>
      </c>
      <c r="S14" s="60">
        <v>1085464563.6700385</v>
      </c>
      <c r="T14" s="60">
        <v>1128605730.532222</v>
      </c>
      <c r="U14" s="60">
        <v>1175291893.7433097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571053161.2548084</v>
      </c>
      <c r="AF14" s="60">
        <f t="shared" si="0"/>
        <v>606102101.103316</v>
      </c>
      <c r="AG14" s="60">
        <f t="shared" si="0"/>
        <v>638119547.8157108</v>
      </c>
      <c r="AH14" s="60">
        <f t="shared" si="0"/>
        <v>766726098.0476172</v>
      </c>
      <c r="AI14" s="60">
        <f t="shared" si="0"/>
        <v>1028840228.0511916</v>
      </c>
      <c r="AJ14" s="60">
        <f t="shared" si="0"/>
        <v>1035128630.0167735</v>
      </c>
      <c r="AK14" s="60">
        <f t="shared" si="0"/>
        <v>1045550964.7816892</v>
      </c>
      <c r="AL14" s="60">
        <f t="shared" si="0"/>
        <v>1085464563.6700385</v>
      </c>
      <c r="AM14" s="60">
        <f t="shared" si="0"/>
        <v>1128605730.532222</v>
      </c>
      <c r="AN14" s="60">
        <f t="shared" si="0"/>
        <v>1175291893.7433097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7.266950777254493</v>
      </c>
      <c r="M15" s="65">
        <v>6.137596676899989</v>
      </c>
      <c r="N15" s="65">
        <v>5.282517030399987</v>
      </c>
      <c r="O15" s="65">
        <v>6.520892274099992</v>
      </c>
      <c r="P15" s="65">
        <v>0.802797545032746</v>
      </c>
      <c r="Q15" s="65">
        <v>0.6112126833816944</v>
      </c>
      <c r="R15" s="65">
        <v>1.0068637329398058</v>
      </c>
      <c r="S15" s="65">
        <v>3.817470427822059</v>
      </c>
      <c r="T15" s="65">
        <v>3.9744426769971994</v>
      </c>
      <c r="U15" s="65">
        <v>4.136622909851042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7.266950777254493</v>
      </c>
      <c r="AF15" s="65">
        <f t="shared" si="0"/>
        <v>6.137596676899989</v>
      </c>
      <c r="AG15" s="65">
        <f t="shared" si="0"/>
        <v>5.282517030399987</v>
      </c>
      <c r="AH15" s="65">
        <f t="shared" si="0"/>
        <v>6.520892274099992</v>
      </c>
      <c r="AI15" s="65">
        <f t="shared" si="0"/>
        <v>0.802797545032746</v>
      </c>
      <c r="AJ15" s="65">
        <f t="shared" si="0"/>
        <v>0.6112126833816944</v>
      </c>
      <c r="AK15" s="65">
        <f t="shared" si="0"/>
        <v>1.0068637329398058</v>
      </c>
      <c r="AL15" s="65">
        <f t="shared" si="0"/>
        <v>3.817470427822059</v>
      </c>
      <c r="AM15" s="65">
        <f t="shared" si="0"/>
        <v>3.9744426769971994</v>
      </c>
      <c r="AN15" s="65">
        <f t="shared" si="0"/>
        <v>4.136622909851042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5.02717492960447</v>
      </c>
      <c r="M16" s="65">
        <v>4.092460279448119</v>
      </c>
      <c r="N16" s="65">
        <v>3.423989168039782</v>
      </c>
      <c r="O16" s="65">
        <v>5.344100389623435</v>
      </c>
      <c r="P16" s="65">
        <v>-0.46663195774033284</v>
      </c>
      <c r="Q16" s="65">
        <v>-0.69031588783389</v>
      </c>
      <c r="R16" s="65">
        <v>-0.2731337947977863</v>
      </c>
      <c r="S16" s="65">
        <v>2.5387452824273424</v>
      </c>
      <c r="T16" s="65">
        <v>2.7124466128779687</v>
      </c>
      <c r="U16" s="65">
        <v>2.891436480823998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5.02717492960447</v>
      </c>
      <c r="AF16" s="65">
        <f t="shared" si="0"/>
        <v>4.092460279448119</v>
      </c>
      <c r="AG16" s="65">
        <f t="shared" si="0"/>
        <v>3.423989168039782</v>
      </c>
      <c r="AH16" s="65">
        <f t="shared" si="0"/>
        <v>5.344100389623435</v>
      </c>
      <c r="AI16" s="65">
        <f t="shared" si="0"/>
        <v>-0.46663195774033284</v>
      </c>
      <c r="AJ16" s="65">
        <f t="shared" si="0"/>
        <v>-0.69031588783389</v>
      </c>
      <c r="AK16" s="65">
        <f t="shared" si="0"/>
        <v>-0.2731337947977863</v>
      </c>
      <c r="AL16" s="65">
        <f t="shared" si="0"/>
        <v>2.5387452824273424</v>
      </c>
      <c r="AM16" s="65">
        <f t="shared" si="0"/>
        <v>2.7124466128779687</v>
      </c>
      <c r="AN16" s="65">
        <f t="shared" si="0"/>
        <v>2.891436480823998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34.55595589043975</v>
      </c>
      <c r="M17" s="65">
        <v>31.679062474323434</v>
      </c>
      <c r="N17" s="65">
        <v>35.82004387560007</v>
      </c>
      <c r="O17" s="65">
        <v>36.032655353477416</v>
      </c>
      <c r="P17" s="65">
        <v>31.629584639924314</v>
      </c>
      <c r="Q17" s="65">
        <v>37.00422577392779</v>
      </c>
      <c r="R17" s="65">
        <v>30.186594176020332</v>
      </c>
      <c r="S17" s="65">
        <v>36.06115598350511</v>
      </c>
      <c r="T17" s="65">
        <v>38.90468536824122</v>
      </c>
      <c r="U17" s="65">
        <v>40.19641984481026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34.55595589043975</v>
      </c>
      <c r="AF17" s="65">
        <f t="shared" si="0"/>
        <v>31.679062474323434</v>
      </c>
      <c r="AG17" s="65">
        <f t="shared" si="0"/>
        <v>35.82004387560007</v>
      </c>
      <c r="AH17" s="65">
        <f t="shared" si="0"/>
        <v>36.032655353477416</v>
      </c>
      <c r="AI17" s="65">
        <f t="shared" si="0"/>
        <v>31.629584639924314</v>
      </c>
      <c r="AJ17" s="65">
        <f t="shared" si="0"/>
        <v>37.00422577392779</v>
      </c>
      <c r="AK17" s="65">
        <f t="shared" si="0"/>
        <v>30.186594176020332</v>
      </c>
      <c r="AL17" s="65">
        <f t="shared" si="0"/>
        <v>36.06115598350511</v>
      </c>
      <c r="AM17" s="65">
        <f t="shared" si="0"/>
        <v>38.90468536824122</v>
      </c>
      <c r="AN17" s="65">
        <f t="shared" si="0"/>
        <v>40.19641984481026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5.79618120660361</v>
      </c>
      <c r="M18" s="65">
        <v>3.5301246048643877</v>
      </c>
      <c r="N18" s="65">
        <v>7.186773746090398</v>
      </c>
      <c r="O18" s="65">
        <v>10.275364049879334</v>
      </c>
      <c r="P18" s="65">
        <v>12.002685177717227</v>
      </c>
      <c r="Q18" s="65">
        <v>7.203498199176926</v>
      </c>
      <c r="R18" s="65">
        <v>7.331622568717153</v>
      </c>
      <c r="S18" s="65">
        <v>8.758417180853066</v>
      </c>
      <c r="T18" s="65">
        <v>9.262128426513089</v>
      </c>
      <c r="U18" s="65">
        <v>9.747128710898458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5.79618120660361</v>
      </c>
      <c r="AF18" s="65">
        <f t="shared" si="0"/>
        <v>3.5301246048643877</v>
      </c>
      <c r="AG18" s="65">
        <f t="shared" si="0"/>
        <v>7.186773746090398</v>
      </c>
      <c r="AH18" s="65">
        <f t="shared" si="0"/>
        <v>10.275364049879334</v>
      </c>
      <c r="AI18" s="65">
        <f t="shared" si="0"/>
        <v>12.002685177717227</v>
      </c>
      <c r="AJ18" s="65">
        <f t="shared" si="0"/>
        <v>7.203498199176926</v>
      </c>
      <c r="AK18" s="65">
        <f t="shared" si="0"/>
        <v>7.331622568717153</v>
      </c>
      <c r="AL18" s="65">
        <f t="shared" si="0"/>
        <v>8.758417180853066</v>
      </c>
      <c r="AM18" s="65">
        <f t="shared" si="0"/>
        <v>9.262128426513089</v>
      </c>
      <c r="AN18" s="65">
        <f t="shared" si="0"/>
        <v>9.747128710898458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28.759774683836138</v>
      </c>
      <c r="M19" s="65">
        <v>28.148937869459047</v>
      </c>
      <c r="N19" s="65">
        <v>28.633270129509675</v>
      </c>
      <c r="O19" s="65">
        <v>25.75729130359808</v>
      </c>
      <c r="P19" s="65">
        <v>19.62689946220709</v>
      </c>
      <c r="Q19" s="65">
        <v>29.80072757475087</v>
      </c>
      <c r="R19" s="65">
        <v>22.854971607303177</v>
      </c>
      <c r="S19" s="65">
        <v>27.302738802652048</v>
      </c>
      <c r="T19" s="65">
        <v>29.642556941728127</v>
      </c>
      <c r="U19" s="65">
        <v>30.449291133911803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28.759774683836138</v>
      </c>
      <c r="AF19" s="65">
        <f t="shared" si="0"/>
        <v>28.148937869459047</v>
      </c>
      <c r="AG19" s="65">
        <f t="shared" si="0"/>
        <v>28.633270129509675</v>
      </c>
      <c r="AH19" s="65">
        <f t="shared" si="0"/>
        <v>25.75729130359808</v>
      </c>
      <c r="AI19" s="65">
        <f t="shared" si="0"/>
        <v>19.62689946220709</v>
      </c>
      <c r="AJ19" s="65">
        <f t="shared" si="0"/>
        <v>29.80072757475087</v>
      </c>
      <c r="AK19" s="65">
        <f t="shared" si="0"/>
        <v>22.854971607303177</v>
      </c>
      <c r="AL19" s="65">
        <f t="shared" si="0"/>
        <v>27.302738802652048</v>
      </c>
      <c r="AM19" s="65">
        <f t="shared" si="0"/>
        <v>29.642556941728127</v>
      </c>
      <c r="AN19" s="65">
        <f t="shared" si="0"/>
        <v>30.449291133911803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18.1579714431449</v>
      </c>
      <c r="M20" s="70">
        <v>19.26685625708638</v>
      </c>
      <c r="N20" s="70">
        <v>22.56000215161864</v>
      </c>
      <c r="O20" s="70">
        <v>28.998457988007907</v>
      </c>
      <c r="P20" s="70">
        <v>26.75942625841769</v>
      </c>
      <c r="Q20" s="70">
        <v>27.922189605425668</v>
      </c>
      <c r="R20" s="70">
        <v>35.59329860352706</v>
      </c>
      <c r="S20" s="70">
        <v>34.66524065130627</v>
      </c>
      <c r="T20" s="70">
        <v>29.638881525528515</v>
      </c>
      <c r="U20" s="70">
        <v>26.531775176676405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18.1579714431449</v>
      </c>
      <c r="AF20" s="70">
        <f t="shared" si="0"/>
        <v>19.26685625708638</v>
      </c>
      <c r="AG20" s="70">
        <f t="shared" si="0"/>
        <v>22.56000215161864</v>
      </c>
      <c r="AH20" s="70">
        <f t="shared" si="0"/>
        <v>28.998457988007907</v>
      </c>
      <c r="AI20" s="70">
        <f t="shared" si="0"/>
        <v>26.75942625841769</v>
      </c>
      <c r="AJ20" s="70">
        <f t="shared" si="0"/>
        <v>27.922189605425668</v>
      </c>
      <c r="AK20" s="70">
        <f t="shared" si="0"/>
        <v>35.59329860352706</v>
      </c>
      <c r="AL20" s="70">
        <f t="shared" si="0"/>
        <v>34.66524065130627</v>
      </c>
      <c r="AM20" s="70">
        <f t="shared" si="0"/>
        <v>29.638881525528515</v>
      </c>
      <c r="AN20" s="70">
        <f t="shared" si="0"/>
        <v>26.531775176676405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-2.4000000000000057</v>
      </c>
      <c r="M23" s="78">
        <v>3.6999999999999886</v>
      </c>
      <c r="N23" s="78">
        <v>1.8999999999999915</v>
      </c>
      <c r="O23" s="78">
        <v>0.4000000000000057</v>
      </c>
      <c r="P23" s="78">
        <v>1.4999999999999858</v>
      </c>
      <c r="Q23" s="78">
        <v>-0.20000000000000284</v>
      </c>
      <c r="R23" s="78">
        <v>0.1395089285714164</v>
      </c>
      <c r="S23" s="78">
        <v>-1.5999999999999943</v>
      </c>
      <c r="T23" s="78">
        <v>0.8942388766854918</v>
      </c>
      <c r="U23" s="78">
        <v>1.987303331266716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-2.4000000000000057</v>
      </c>
      <c r="AF23" s="78">
        <f t="shared" si="2"/>
        <v>3.6999999999999886</v>
      </c>
      <c r="AG23" s="78">
        <f t="shared" si="2"/>
        <v>1.8999999999999915</v>
      </c>
      <c r="AH23" s="78">
        <f t="shared" si="2"/>
        <v>0.4000000000000057</v>
      </c>
      <c r="AI23" s="78">
        <f t="shared" si="2"/>
        <v>1.4999999999999858</v>
      </c>
      <c r="AJ23" s="78">
        <f t="shared" si="2"/>
        <v>-0.20000000000000284</v>
      </c>
      <c r="AK23" s="78">
        <f t="shared" si="2"/>
        <v>0.1395089285714164</v>
      </c>
      <c r="AL23" s="78">
        <f t="shared" si="2"/>
        <v>-1.5999999999999943</v>
      </c>
      <c r="AM23" s="78">
        <f t="shared" si="2"/>
        <v>0.8942388766854918</v>
      </c>
      <c r="AN23" s="78">
        <f t="shared" si="2"/>
        <v>1.987303331266716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119.6871498917</v>
      </c>
      <c r="M24" s="78">
        <v>123.2278277</v>
      </c>
      <c r="N24" s="78">
        <v>117.1675722833</v>
      </c>
      <c r="O24" s="78">
        <v>88.6703124</v>
      </c>
      <c r="P24" s="78">
        <v>83.07</v>
      </c>
      <c r="Q24" s="78">
        <v>83.03</v>
      </c>
      <c r="R24" s="78">
        <v>99.39</v>
      </c>
      <c r="S24" s="78">
        <v>99.69</v>
      </c>
      <c r="T24" s="78">
        <v>97.8</v>
      </c>
      <c r="U24" s="78">
        <v>95.61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119.6871498917</v>
      </c>
      <c r="AF24" s="78">
        <f t="shared" si="2"/>
        <v>123.2278277</v>
      </c>
      <c r="AG24" s="78">
        <f t="shared" si="2"/>
        <v>117.1675722833</v>
      </c>
      <c r="AH24" s="78">
        <f t="shared" si="2"/>
        <v>88.6703124</v>
      </c>
      <c r="AI24" s="78">
        <f t="shared" si="2"/>
        <v>83.07</v>
      </c>
      <c r="AJ24" s="78">
        <f t="shared" si="2"/>
        <v>83.03</v>
      </c>
      <c r="AK24" s="78">
        <f t="shared" si="2"/>
        <v>99.39</v>
      </c>
      <c r="AL24" s="78">
        <f t="shared" si="2"/>
        <v>99.69</v>
      </c>
      <c r="AM24" s="78">
        <f t="shared" si="2"/>
        <v>97.8</v>
      </c>
      <c r="AN24" s="78">
        <f t="shared" si="2"/>
        <v>95.61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70.16842380128602</v>
      </c>
      <c r="M25" s="78">
        <v>9.345858628483384</v>
      </c>
      <c r="N25" s="78">
        <v>15.963121434095001</v>
      </c>
      <c r="O25" s="78">
        <v>15.453457201907213</v>
      </c>
      <c r="P25" s="78">
        <v>10.521349694085885</v>
      </c>
      <c r="Q25" s="78">
        <v>6.509731473643427</v>
      </c>
      <c r="R25" s="78">
        <v>6.49845214919651</v>
      </c>
      <c r="S25" s="78">
        <v>7.138143775782524</v>
      </c>
      <c r="T25" s="78">
        <v>3.623486670417833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70.16842380128602</v>
      </c>
      <c r="AF25" s="78">
        <f t="shared" si="2"/>
        <v>9.345858628483384</v>
      </c>
      <c r="AG25" s="78">
        <f t="shared" si="2"/>
        <v>15.963121434095001</v>
      </c>
      <c r="AH25" s="78">
        <f t="shared" si="2"/>
        <v>15.453457201907213</v>
      </c>
      <c r="AI25" s="78">
        <f t="shared" si="2"/>
        <v>10.521349694085885</v>
      </c>
      <c r="AJ25" s="78">
        <f t="shared" si="2"/>
        <v>6.509731473643427</v>
      </c>
      <c r="AK25" s="78">
        <f t="shared" si="2"/>
        <v>6.49845214919651</v>
      </c>
      <c r="AL25" s="78">
        <f t="shared" si="2"/>
        <v>7.138143775782524</v>
      </c>
      <c r="AM25" s="78">
        <f t="shared" si="2"/>
        <v>3.623486670417833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91.53398992986858</v>
      </c>
      <c r="M26" s="70">
        <v>98.53044462962609</v>
      </c>
      <c r="N26" s="70">
        <v>108.887661315645</v>
      </c>
      <c r="O26" s="70">
        <v>131.04075113388282</v>
      </c>
      <c r="P26" s="70">
        <v>143.12323421653775</v>
      </c>
      <c r="Q26" s="70">
        <v>151.73680956548347</v>
      </c>
      <c r="R26" s="70">
        <v>157.2561226406932</v>
      </c>
      <c r="S26" s="70">
        <v>163.6528609705065</v>
      </c>
      <c r="T26" s="70">
        <v>157.1286912612945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91.53398992986858</v>
      </c>
      <c r="AF26" s="70">
        <f t="shared" si="2"/>
        <v>98.53044462962609</v>
      </c>
      <c r="AG26" s="70">
        <f t="shared" si="2"/>
        <v>108.887661315645</v>
      </c>
      <c r="AH26" s="70">
        <f t="shared" si="2"/>
        <v>131.04075113388282</v>
      </c>
      <c r="AI26" s="70">
        <f t="shared" si="2"/>
        <v>143.12323421653775</v>
      </c>
      <c r="AJ26" s="70">
        <f t="shared" si="2"/>
        <v>151.73680956548347</v>
      </c>
      <c r="AK26" s="70">
        <f t="shared" si="2"/>
        <v>157.2561226406932</v>
      </c>
      <c r="AL26" s="70">
        <f t="shared" si="2"/>
        <v>163.6528609705065</v>
      </c>
      <c r="AM26" s="70">
        <f t="shared" si="2"/>
        <v>157.1286912612945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25.079487093452656</v>
      </c>
      <c r="M29" s="65">
        <v>25.935533378103138</v>
      </c>
      <c r="N29" s="65">
        <v>31.25012429934426</v>
      </c>
      <c r="O29" s="65">
        <v>33.4719886843946</v>
      </c>
      <c r="P29" s="65">
        <v>24.534853686612283</v>
      </c>
      <c r="Q29" s="65">
        <v>22.875120862721708</v>
      </c>
      <c r="R29" s="65">
        <v>26.229732859717302</v>
      </c>
      <c r="S29" s="65">
        <v>26.453431842345964</v>
      </c>
      <c r="T29" s="65">
        <v>27.903789255296253</v>
      </c>
      <c r="U29" s="65">
        <v>27.693178109150544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25.079487093452656</v>
      </c>
      <c r="AF29" s="65">
        <f t="shared" si="3"/>
        <v>25.935533378103138</v>
      </c>
      <c r="AG29" s="65">
        <f t="shared" si="3"/>
        <v>31.25012429934426</v>
      </c>
      <c r="AH29" s="65">
        <f t="shared" si="3"/>
        <v>33.4719886843946</v>
      </c>
      <c r="AI29" s="65">
        <f t="shared" si="3"/>
        <v>24.534853686612283</v>
      </c>
      <c r="AJ29" s="65">
        <f t="shared" si="3"/>
        <v>22.875120862721708</v>
      </c>
      <c r="AK29" s="65">
        <f t="shared" si="3"/>
        <v>26.229732859717302</v>
      </c>
      <c r="AL29" s="65">
        <f t="shared" si="3"/>
        <v>26.453431842345964</v>
      </c>
      <c r="AM29" s="65">
        <f t="shared" si="3"/>
        <v>27.903789255296253</v>
      </c>
      <c r="AN29" s="65">
        <f t="shared" si="3"/>
        <v>27.693178109150544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32.46518970523089</v>
      </c>
      <c r="M30" s="65">
        <v>31.175260050594154</v>
      </c>
      <c r="N30" s="65">
        <v>34.4841280147138</v>
      </c>
      <c r="O30" s="65">
        <v>37.02540716255058</v>
      </c>
      <c r="P30" s="65">
        <v>33.85220526032362</v>
      </c>
      <c r="Q30" s="65">
        <v>30.687725569792185</v>
      </c>
      <c r="R30" s="65">
        <v>30.855699807308305</v>
      </c>
      <c r="S30" s="65">
        <v>30.002410495775113</v>
      </c>
      <c r="T30" s="65">
        <v>30.90337168869514</v>
      </c>
      <c r="U30" s="65">
        <v>30.88388165476576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32.46518970523089</v>
      </c>
      <c r="AF30" s="65">
        <f t="shared" si="3"/>
        <v>31.175260050594154</v>
      </c>
      <c r="AG30" s="65">
        <f t="shared" si="3"/>
        <v>34.4841280147138</v>
      </c>
      <c r="AH30" s="65">
        <f t="shared" si="3"/>
        <v>37.02540716255058</v>
      </c>
      <c r="AI30" s="65">
        <f t="shared" si="3"/>
        <v>33.85220526032362</v>
      </c>
      <c r="AJ30" s="65">
        <f t="shared" si="3"/>
        <v>30.687725569792185</v>
      </c>
      <c r="AK30" s="65">
        <f t="shared" si="3"/>
        <v>30.855699807308305</v>
      </c>
      <c r="AL30" s="65">
        <f t="shared" si="3"/>
        <v>30.002410495775113</v>
      </c>
      <c r="AM30" s="65">
        <f t="shared" si="3"/>
        <v>30.90337168869514</v>
      </c>
      <c r="AN30" s="65">
        <f t="shared" si="3"/>
        <v>30.88388165476576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-7.385702611778242</v>
      </c>
      <c r="M31" s="70">
        <v>-5.239726672491017</v>
      </c>
      <c r="N31" s="70">
        <v>-3.2340037153695356</v>
      </c>
      <c r="O31" s="70">
        <v>-3.553418478155976</v>
      </c>
      <c r="P31" s="70">
        <v>-9.317351573711338</v>
      </c>
      <c r="Q31" s="70">
        <v>-7.812604707070481</v>
      </c>
      <c r="R31" s="70">
        <v>-4.6259669475909995</v>
      </c>
      <c r="S31" s="70">
        <v>-3.5489786534291525</v>
      </c>
      <c r="T31" s="70">
        <v>-2.9995824333988885</v>
      </c>
      <c r="U31" s="70">
        <v>-3.190703545615211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-7.385702611778242</v>
      </c>
      <c r="AF31" s="70">
        <f t="shared" si="3"/>
        <v>-5.239726672491017</v>
      </c>
      <c r="AG31" s="70">
        <f t="shared" si="3"/>
        <v>-3.2340037153695356</v>
      </c>
      <c r="AH31" s="70">
        <f t="shared" si="3"/>
        <v>-3.553418478155976</v>
      </c>
      <c r="AI31" s="70">
        <f t="shared" si="3"/>
        <v>-9.317351573711338</v>
      </c>
      <c r="AJ31" s="70">
        <f t="shared" si="3"/>
        <v>-7.812604707070481</v>
      </c>
      <c r="AK31" s="70">
        <f t="shared" si="3"/>
        <v>-4.6259669475909995</v>
      </c>
      <c r="AL31" s="70">
        <f t="shared" si="3"/>
        <v>-3.5489786534291525</v>
      </c>
      <c r="AM31" s="70">
        <f t="shared" si="3"/>
        <v>-2.9995824333988885</v>
      </c>
      <c r="AN31" s="70">
        <f t="shared" si="3"/>
        <v>-3.190703545615211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22.243549183739347</v>
      </c>
      <c r="M34" s="65">
        <v>3.0416105934716313</v>
      </c>
      <c r="N34" s="65">
        <v>12.189391924836187</v>
      </c>
      <c r="O34" s="65">
        <v>28.754977572475923</v>
      </c>
      <c r="P34" s="65">
        <v>17.17201877264607</v>
      </c>
      <c r="Q34" s="65">
        <v>53.510838670937716</v>
      </c>
      <c r="R34" s="65">
        <v>-17.583558454311202</v>
      </c>
      <c r="S34" s="65">
        <v>5.497213240622088</v>
      </c>
      <c r="T34" s="65">
        <v>-0.08328156931274577</v>
      </c>
      <c r="U34" s="65">
        <v>-0.2981575017381459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22.243549183739347</v>
      </c>
      <c r="AF34" s="65">
        <f t="shared" si="4"/>
        <v>3.0416105934716313</v>
      </c>
      <c r="AG34" s="65">
        <f t="shared" si="4"/>
        <v>12.189391924836187</v>
      </c>
      <c r="AH34" s="65">
        <f t="shared" si="4"/>
        <v>28.754977572475923</v>
      </c>
      <c r="AI34" s="65">
        <f t="shared" si="4"/>
        <v>17.17201877264607</v>
      </c>
      <c r="AJ34" s="65">
        <f t="shared" si="4"/>
        <v>53.510838670937716</v>
      </c>
      <c r="AK34" s="65">
        <f t="shared" si="4"/>
        <v>-17.583558454311202</v>
      </c>
      <c r="AL34" s="65">
        <f t="shared" si="4"/>
        <v>5.497213240622088</v>
      </c>
      <c r="AM34" s="65">
        <f t="shared" si="4"/>
        <v>-0.08328156931274577</v>
      </c>
      <c r="AN34" s="65">
        <f t="shared" si="4"/>
        <v>-0.2981575017381459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-10.163577259705775</v>
      </c>
      <c r="M35" s="65">
        <v>8.445580271981143</v>
      </c>
      <c r="N35" s="65">
        <v>21.97646369330768</v>
      </c>
      <c r="O35" s="65">
        <v>-4.401013056520924</v>
      </c>
      <c r="P35" s="65">
        <v>-3.176943031611785</v>
      </c>
      <c r="Q35" s="65">
        <v>12.35048067580415</v>
      </c>
      <c r="R35" s="65">
        <v>-23.187714908646825</v>
      </c>
      <c r="S35" s="65">
        <v>19.364243421510352</v>
      </c>
      <c r="T35" s="65">
        <v>17.707761609934238</v>
      </c>
      <c r="U35" s="65">
        <v>15.242584720516291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-10.163577259705775</v>
      </c>
      <c r="AF35" s="65">
        <f t="shared" si="4"/>
        <v>8.445580271981143</v>
      </c>
      <c r="AG35" s="65">
        <f t="shared" si="4"/>
        <v>21.97646369330768</v>
      </c>
      <c r="AH35" s="65">
        <f t="shared" si="4"/>
        <v>-4.401013056520924</v>
      </c>
      <c r="AI35" s="65">
        <f t="shared" si="4"/>
        <v>-3.176943031611785</v>
      </c>
      <c r="AJ35" s="65">
        <f t="shared" si="4"/>
        <v>12.35048067580415</v>
      </c>
      <c r="AK35" s="65">
        <f t="shared" si="4"/>
        <v>-23.187714908646825</v>
      </c>
      <c r="AL35" s="65">
        <f t="shared" si="4"/>
        <v>19.364243421510352</v>
      </c>
      <c r="AM35" s="65">
        <f t="shared" si="4"/>
        <v>17.707761609934238</v>
      </c>
      <c r="AN35" s="65">
        <f t="shared" si="4"/>
        <v>15.242584720516291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-9.516047265704614</v>
      </c>
      <c r="M36" s="65">
        <v>-2.5277618733298652</v>
      </c>
      <c r="N36" s="65">
        <v>0.8584622637259827</v>
      </c>
      <c r="O36" s="65">
        <v>26.438167017445664</v>
      </c>
      <c r="P36" s="65">
        <v>-10.870391256209018</v>
      </c>
      <c r="Q36" s="65">
        <v>-6.160036582058396</v>
      </c>
      <c r="R36" s="65">
        <v>-24.48294324622566</v>
      </c>
      <c r="S36" s="65">
        <v>2.724528046938417</v>
      </c>
      <c r="T36" s="65">
        <v>12.175930076153037</v>
      </c>
      <c r="U36" s="65">
        <v>11.394175670750585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-9.516047265704614</v>
      </c>
      <c r="AF36" s="65">
        <f t="shared" si="4"/>
        <v>-2.5277618733298652</v>
      </c>
      <c r="AG36" s="65">
        <f t="shared" si="4"/>
        <v>0.8584622637259827</v>
      </c>
      <c r="AH36" s="65">
        <f t="shared" si="4"/>
        <v>26.438167017445664</v>
      </c>
      <c r="AI36" s="65">
        <f t="shared" si="4"/>
        <v>-10.870391256209018</v>
      </c>
      <c r="AJ36" s="65">
        <f t="shared" si="4"/>
        <v>-6.160036582058396</v>
      </c>
      <c r="AK36" s="65">
        <f t="shared" si="4"/>
        <v>-24.48294324622566</v>
      </c>
      <c r="AL36" s="65">
        <f t="shared" si="4"/>
        <v>2.724528046938417</v>
      </c>
      <c r="AM36" s="65">
        <f t="shared" si="4"/>
        <v>12.175930076153037</v>
      </c>
      <c r="AN36" s="65">
        <f t="shared" si="4"/>
        <v>11.394175670750585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-58566958.962133795</v>
      </c>
      <c r="M37" s="60">
        <v>-59771799.28085351</v>
      </c>
      <c r="N37" s="60">
        <v>-69174274.19414848</v>
      </c>
      <c r="O37" s="60">
        <v>-40208195.99077803</v>
      </c>
      <c r="P37" s="60">
        <v>-107109250.41002879</v>
      </c>
      <c r="Q37" s="60">
        <v>-169118097.3672383</v>
      </c>
      <c r="R37" s="60">
        <v>-50770427.921467446</v>
      </c>
      <c r="S37" s="60">
        <v>-43568602.38014279</v>
      </c>
      <c r="T37" s="60">
        <v>-137107149.79173443</v>
      </c>
      <c r="U37" s="60">
        <v>-176553256.74997672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-58566958.962133795</v>
      </c>
      <c r="AF37" s="60">
        <f t="shared" si="4"/>
        <v>-59771799.28085351</v>
      </c>
      <c r="AG37" s="60">
        <f t="shared" si="4"/>
        <v>-69174274.19414848</v>
      </c>
      <c r="AH37" s="60">
        <f t="shared" si="4"/>
        <v>-40208195.99077803</v>
      </c>
      <c r="AI37" s="60">
        <f t="shared" si="4"/>
        <v>-107109250.41002879</v>
      </c>
      <c r="AJ37" s="60">
        <f t="shared" si="4"/>
        <v>-169118097.3672383</v>
      </c>
      <c r="AK37" s="60">
        <f t="shared" si="4"/>
        <v>-50770427.921467446</v>
      </c>
      <c r="AL37" s="60">
        <f t="shared" si="4"/>
        <v>-43568602.38014279</v>
      </c>
      <c r="AM37" s="60">
        <f t="shared" si="4"/>
        <v>-137107149.79173443</v>
      </c>
      <c r="AN37" s="60">
        <f t="shared" si="4"/>
        <v>-176553256.74997672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-10.25595565103627</v>
      </c>
      <c r="M38" s="78">
        <v>-10.608812326079342</v>
      </c>
      <c r="N38" s="78">
        <v>-11.125051181369404</v>
      </c>
      <c r="O38" s="78">
        <v>-4.140271398918788</v>
      </c>
      <c r="P38" s="78">
        <v>-5.788044366243265</v>
      </c>
      <c r="Q38" s="78">
        <v>-9.092374176522682</v>
      </c>
      <c r="R38" s="78">
        <v>-3.1796477597465076</v>
      </c>
      <c r="S38" s="78">
        <v>-2.6584141671460197</v>
      </c>
      <c r="T38" s="78">
        <v>-7.604489520458202</v>
      </c>
      <c r="U38" s="78">
        <v>-9.108093129480354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-10.25595565103627</v>
      </c>
      <c r="AF38" s="78">
        <f t="shared" si="4"/>
        <v>-10.608812326079342</v>
      </c>
      <c r="AG38" s="78">
        <f t="shared" si="4"/>
        <v>-11.125051181369404</v>
      </c>
      <c r="AH38" s="78">
        <f t="shared" si="4"/>
        <v>-4.140271398918788</v>
      </c>
      <c r="AI38" s="78">
        <f t="shared" si="4"/>
        <v>-5.788044366243265</v>
      </c>
      <c r="AJ38" s="78">
        <f t="shared" si="4"/>
        <v>-9.092374176522682</v>
      </c>
      <c r="AK38" s="78">
        <f t="shared" si="4"/>
        <v>-3.1796477597465076</v>
      </c>
      <c r="AL38" s="78">
        <f t="shared" si="4"/>
        <v>-2.6584141671460197</v>
      </c>
      <c r="AM38" s="78">
        <f t="shared" si="4"/>
        <v>-7.604489520458202</v>
      </c>
      <c r="AN38" s="78">
        <f t="shared" si="4"/>
        <v>-9.108093129480354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1.0434928215455557</v>
      </c>
      <c r="M39" s="70">
        <v>1.582555020431487</v>
      </c>
      <c r="N39" s="70">
        <v>2.0376667674860878</v>
      </c>
      <c r="O39" s="70">
        <v>3.4650991814091237</v>
      </c>
      <c r="P39" s="70">
        <v>4.763967957506854</v>
      </c>
      <c r="Q39" s="70">
        <v>5.412820505521367</v>
      </c>
      <c r="R39" s="70">
        <v>6.664109892750711</v>
      </c>
      <c r="S39" s="70">
        <v>7.114761125733085</v>
      </c>
      <c r="T39" s="70">
        <v>6.614338893898054</v>
      </c>
      <c r="U39" s="70">
        <v>6.38726324146147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1.0434928215455557</v>
      </c>
      <c r="AF39" s="70">
        <f t="shared" si="4"/>
        <v>1.582555020431487</v>
      </c>
      <c r="AG39" s="70">
        <f t="shared" si="4"/>
        <v>2.0376667674860878</v>
      </c>
      <c r="AH39" s="70">
        <f t="shared" si="4"/>
        <v>3.4650991814091237</v>
      </c>
      <c r="AI39" s="70">
        <f t="shared" si="4"/>
        <v>4.763967957506854</v>
      </c>
      <c r="AJ39" s="70">
        <f t="shared" si="4"/>
        <v>5.412820505521367</v>
      </c>
      <c r="AK39" s="70">
        <f t="shared" si="4"/>
        <v>6.664109892750711</v>
      </c>
      <c r="AL39" s="70">
        <f t="shared" si="4"/>
        <v>7.114761125733085</v>
      </c>
      <c r="AM39" s="70">
        <f t="shared" si="4"/>
        <v>6.614338893898054</v>
      </c>
      <c r="AN39" s="70">
        <f t="shared" si="4"/>
        <v>6.38726324146147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28.017208186219584</v>
      </c>
      <c r="M42" s="65">
        <v>25.561552276344084</v>
      </c>
      <c r="N42" s="65">
        <v>17.809075732131767</v>
      </c>
      <c r="O42" s="65">
        <v>18.202368421356933</v>
      </c>
      <c r="P42" s="65">
        <v>9.2749996373686</v>
      </c>
      <c r="Q42" s="65">
        <v>10.162917490123077</v>
      </c>
      <c r="R42" s="65">
        <v>11.67624091699789</v>
      </c>
      <c r="S42" s="65">
        <v>9.638969972545066</v>
      </c>
      <c r="T42" s="65">
        <v>10.025023459985889</v>
      </c>
      <c r="U42" s="65">
        <v>9.78165540171207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28.017208186219584</v>
      </c>
      <c r="AF42" s="65">
        <f t="shared" si="5"/>
        <v>25.561552276344084</v>
      </c>
      <c r="AG42" s="65">
        <f t="shared" si="5"/>
        <v>17.809075732131767</v>
      </c>
      <c r="AH42" s="65">
        <f t="shared" si="5"/>
        <v>18.202368421356933</v>
      </c>
      <c r="AI42" s="65">
        <f t="shared" si="5"/>
        <v>9.2749996373686</v>
      </c>
      <c r="AJ42" s="65">
        <f t="shared" si="5"/>
        <v>10.162917490123077</v>
      </c>
      <c r="AK42" s="65">
        <f t="shared" si="5"/>
        <v>11.67624091699789</v>
      </c>
      <c r="AL42" s="65">
        <f t="shared" si="5"/>
        <v>9.638969972545066</v>
      </c>
      <c r="AM42" s="65">
        <f t="shared" si="5"/>
        <v>10.025023459985889</v>
      </c>
      <c r="AN42" s="65">
        <f t="shared" si="5"/>
        <v>9.78165540171207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58.45349017685866</v>
      </c>
      <c r="M43" s="65">
        <v>65.32915592157318</v>
      </c>
      <c r="N43" s="65">
        <v>74.71741510994079</v>
      </c>
      <c r="O43" s="65">
        <v>67.71639472477811</v>
      </c>
      <c r="P43" s="65">
        <v>106.1851239119761</v>
      </c>
      <c r="Q43" s="65">
        <v>99.31473149411443</v>
      </c>
      <c r="R43" s="65">
        <v>111.4113259589405</v>
      </c>
      <c r="S43" s="65">
        <v>107.78239365360216</v>
      </c>
      <c r="T43" s="65">
        <v>112.05276985973407</v>
      </c>
      <c r="U43" s="65">
        <v>104.07508039345237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58.45349017685866</v>
      </c>
      <c r="AF43" s="65">
        <f t="shared" si="5"/>
        <v>65.32915592157318</v>
      </c>
      <c r="AG43" s="65">
        <f t="shared" si="5"/>
        <v>74.71741510994079</v>
      </c>
      <c r="AH43" s="65">
        <f t="shared" si="5"/>
        <v>67.71639472477811</v>
      </c>
      <c r="AI43" s="65">
        <f t="shared" si="5"/>
        <v>106.1851239119761</v>
      </c>
      <c r="AJ43" s="65">
        <f t="shared" si="5"/>
        <v>99.31473149411443</v>
      </c>
      <c r="AK43" s="65">
        <f t="shared" si="5"/>
        <v>111.4113259589405</v>
      </c>
      <c r="AL43" s="65">
        <f t="shared" si="5"/>
        <v>107.78239365360216</v>
      </c>
      <c r="AM43" s="65">
        <f t="shared" si="5"/>
        <v>112.05276985973407</v>
      </c>
      <c r="AN43" s="65">
        <f t="shared" si="5"/>
        <v>104.07508039345237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118810000</v>
      </c>
      <c r="M44" s="60">
        <v>129919999.99999999</v>
      </c>
      <c r="N44" s="60">
        <v>160070000</v>
      </c>
      <c r="O44" s="60">
        <v>260440000</v>
      </c>
      <c r="P44" s="60">
        <v>329450000</v>
      </c>
      <c r="Q44" s="60">
        <v>241640000</v>
      </c>
      <c r="R44" s="60">
        <v>221210000</v>
      </c>
      <c r="S44" s="60">
        <v>95000000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118810000</v>
      </c>
      <c r="AF44" s="60">
        <f t="shared" si="5"/>
        <v>129919999.99999999</v>
      </c>
      <c r="AG44" s="60">
        <f t="shared" si="5"/>
        <v>160070000</v>
      </c>
      <c r="AH44" s="60">
        <f t="shared" si="5"/>
        <v>260440000</v>
      </c>
      <c r="AI44" s="60">
        <f t="shared" si="5"/>
        <v>329450000</v>
      </c>
      <c r="AJ44" s="60">
        <f t="shared" si="5"/>
        <v>241640000</v>
      </c>
      <c r="AK44" s="60">
        <f t="shared" si="5"/>
        <v>221210000</v>
      </c>
      <c r="AL44" s="60">
        <f t="shared" si="5"/>
        <v>95000000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93710000</v>
      </c>
      <c r="M45" s="60">
        <v>77200000</v>
      </c>
      <c r="N45" s="60">
        <v>91520000</v>
      </c>
      <c r="O45" s="60">
        <v>162220000</v>
      </c>
      <c r="P45" s="60">
        <v>245160000</v>
      </c>
      <c r="Q45" s="60">
        <v>231390000</v>
      </c>
      <c r="R45" s="60">
        <v>152820000</v>
      </c>
      <c r="S45" s="60">
        <v>113360000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93710000</v>
      </c>
      <c r="AF45" s="60">
        <f t="shared" si="5"/>
        <v>77200000</v>
      </c>
      <c r="AG45" s="60">
        <f t="shared" si="5"/>
        <v>91520000</v>
      </c>
      <c r="AH45" s="60">
        <f t="shared" si="5"/>
        <v>162220000</v>
      </c>
      <c r="AI45" s="60">
        <f t="shared" si="5"/>
        <v>245160000</v>
      </c>
      <c r="AJ45" s="60">
        <f t="shared" si="5"/>
        <v>231390000</v>
      </c>
      <c r="AK45" s="60">
        <f t="shared" si="5"/>
        <v>152820000</v>
      </c>
      <c r="AL45" s="60">
        <f t="shared" si="5"/>
        <v>113360000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43445765.768875614</v>
      </c>
      <c r="M46" s="60">
        <v>12683052.92461023</v>
      </c>
      <c r="N46" s="60">
        <v>38524450.774374016</v>
      </c>
      <c r="O46" s="60">
        <v>81553812.26859501</v>
      </c>
      <c r="P46" s="60">
        <v>69559740.2638</v>
      </c>
      <c r="Q46" s="60">
        <v>135230197.4152</v>
      </c>
      <c r="R46" s="60">
        <v>94906870.00760001</v>
      </c>
      <c r="S46" s="60">
        <v>119441895.8234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43445765.768875614</v>
      </c>
      <c r="AF46" s="60">
        <f t="shared" si="5"/>
        <v>12683052.92461023</v>
      </c>
      <c r="AG46" s="60">
        <f t="shared" si="5"/>
        <v>38524450.774374016</v>
      </c>
      <c r="AH46" s="60">
        <f t="shared" si="5"/>
        <v>81553812.26859501</v>
      </c>
      <c r="AI46" s="60">
        <f t="shared" si="5"/>
        <v>69559740.2638</v>
      </c>
      <c r="AJ46" s="60">
        <f t="shared" si="5"/>
        <v>135230197.4152</v>
      </c>
      <c r="AK46" s="60">
        <f t="shared" si="5"/>
        <v>94906870.00760001</v>
      </c>
      <c r="AL46" s="60">
        <f t="shared" si="5"/>
        <v>119441895.8234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9.118255577200003</v>
      </c>
      <c r="AU54" s="103">
        <v>8.649153095703355</v>
      </c>
      <c r="AV54" s="103">
        <v>6.650597668355545</v>
      </c>
      <c r="AW54" s="103">
        <v>-1.2704259718807265</v>
      </c>
      <c r="AX54" s="103">
        <v>1.4667900569387058</v>
      </c>
      <c r="AY54" s="103">
        <v>3.96888640067219</v>
      </c>
      <c r="AZ54" s="103">
        <v>1.0819182920781572</v>
      </c>
      <c r="BA54" s="103">
        <v>0.802797545032746</v>
      </c>
      <c r="BB54" s="103">
        <v>0.6112126833816944</v>
      </c>
      <c r="BC54" s="103">
        <v>1.0068637329398058</v>
      </c>
      <c r="BD54" s="103">
        <v>3.817470427822059</v>
      </c>
      <c r="BE54" s="103">
        <v>3.9744426769971994</v>
      </c>
      <c r="BF54" s="103">
        <v>4.136622909851042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4.8424541507621655</v>
      </c>
      <c r="AU58" s="103">
        <v>4.3943318546221235</v>
      </c>
      <c r="AV58" s="103">
        <v>6.793113084996747</v>
      </c>
      <c r="AW58" s="103">
        <v>1</v>
      </c>
      <c r="AX58" s="103">
        <v>2.0999999999999943</v>
      </c>
      <c r="AY58" s="103">
        <v>4.5</v>
      </c>
      <c r="AZ58" s="103">
        <v>2.499999999999986</v>
      </c>
      <c r="BA58" s="103">
        <v>1.4999999999999858</v>
      </c>
      <c r="BB58" s="103">
        <v>-0.20000000000000284</v>
      </c>
      <c r="BC58" s="103">
        <v>0.1395089285714164</v>
      </c>
      <c r="BD58" s="103">
        <v>-1.5999999999999943</v>
      </c>
      <c r="BE58" s="103">
        <v>0.8942388766854918</v>
      </c>
      <c r="BF58" s="103">
        <v>1.987303331266716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-4.836692880632857</v>
      </c>
      <c r="AU62" s="103">
        <v>-12.94265437896602</v>
      </c>
      <c r="AV62" s="103">
        <v>-13.709877755337455</v>
      </c>
      <c r="AW62" s="103">
        <v>-13.749518062712262</v>
      </c>
      <c r="AX62" s="103">
        <v>-12.558907309936673</v>
      </c>
      <c r="AY62" s="103">
        <v>-15.096312254497098</v>
      </c>
      <c r="AZ62" s="103">
        <v>-14.002631325390755</v>
      </c>
      <c r="BA62" s="103">
        <v>-5.788044366243265</v>
      </c>
      <c r="BB62" s="103">
        <v>-9.092374176522682</v>
      </c>
      <c r="BC62" s="103">
        <v>-3.1796477597465076</v>
      </c>
      <c r="BD62" s="103">
        <v>-2.6584141671460197</v>
      </c>
      <c r="BE62" s="103">
        <v>-7.604489520458202</v>
      </c>
      <c r="BF62" s="103">
        <v>-9.108093129480354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2018-05-21T14:28:48Z</dcterms:created>
  <dcterms:modified xsi:type="dcterms:W3CDTF">2018-05-21T14:28:50Z</dcterms:modified>
  <cp:category/>
  <cp:version/>
  <cp:contentType/>
  <cp:contentStatus/>
</cp:coreProperties>
</file>