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ZAR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'ZAR'!$F$4:$W$62,'ZAR'!$Y$4:$AP$62</definedName>
    <definedName name="_xlnm.Print_Titles" localSheetId="0">'ZAR'!$4:$9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<sst xmlns="http://schemas.openxmlformats.org/spreadsheetml/2006/main" count="227" uniqueCount="158">
  <si>
    <t>2010</t>
  </si>
  <si>
    <t>Zambia</t>
  </si>
  <si>
    <t>Zambie</t>
  </si>
  <si>
    <t>ZAR</t>
  </si>
  <si>
    <t>Congo, Dem. Republic</t>
  </si>
  <si>
    <t xml:space="preserve">Rép. Démocratique du Congo 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</si>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</sst>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ZAR!$AS$54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ZAR!$AT$53:$BF$53</c:f>
              <c:numCache/>
            </c:numRef>
          </c:cat>
          <c:val>
            <c:numRef>
              <c:f>ZAR!$AT$54:$BF$54</c:f>
              <c:numCache/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41270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ZAR!$AS$58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ZAR!$AT$57:$BF$57</c:f>
              <c:numCache/>
            </c:numRef>
          </c:cat>
          <c:val>
            <c:numRef>
              <c:f>ZAR!$AT$58:$BF$58</c:f>
              <c:numCache/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90461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ZAR!$AS$62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ZAR!$AT$61:$BF$61</c:f>
              <c:numCache/>
            </c:numRef>
          </c:cat>
          <c:val>
            <c:numRef>
              <c:f>ZAR!$AT$62:$BF$62</c:f>
              <c:numCache/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667348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ZAR!$AS$54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ZAR!$AT$53:$BF$53</c:f>
              <c:numCache/>
            </c:numRef>
          </c:cat>
          <c:val>
            <c:numRef>
              <c:f>ZAR!$AT$54:$BF$54</c:f>
              <c:numCache/>
            </c:numRef>
          </c:val>
          <c:smooth val="0"/>
        </c:ser>
        <c:marker val="1"/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76252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ZAR!$AS$58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ZAR!$AT$57:$BF$57</c:f>
              <c:numCache/>
            </c:numRef>
          </c:cat>
          <c:val>
            <c:numRef>
              <c:f>ZAR!$AT$58:$BF$58</c:f>
              <c:numCache/>
            </c:numRef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47814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ZAR!$AS$62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ZAR!$AT$61:$BF$61</c:f>
              <c:numCache/>
            </c:numRef>
          </c:cat>
          <c:val>
            <c:numRef>
              <c:f>ZAR!$AT$62:$BF$62</c:f>
              <c:numCache/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91975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5.581257077400011</v>
          </cell>
          <cell r="AU54">
            <v>6.257754599093573</v>
          </cell>
          <cell r="AV54">
            <v>6.229749123319422</v>
          </cell>
          <cell r="AW54">
            <v>2.854573391687481</v>
          </cell>
          <cell r="AX54">
            <v>7.107976576219684</v>
          </cell>
          <cell r="AY54">
            <v>6.874000000000109</v>
          </cell>
          <cell r="AZ54">
            <v>7.087571172878128</v>
          </cell>
          <cell r="BA54">
            <v>8.481956635522977</v>
          </cell>
          <cell r="BB54">
            <v>9.470223976612985</v>
          </cell>
          <cell r="BC54">
            <v>6.916349573763611</v>
          </cell>
          <cell r="BD54">
            <v>2.4002654090626407</v>
          </cell>
          <cell r="BE54">
            <v>3.7416940701489665</v>
          </cell>
          <cell r="BF54">
            <v>4.044464283898634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13.211095957780344</v>
          </cell>
          <cell r="AU58">
            <v>16.700000000000003</v>
          </cell>
          <cell r="AV58">
            <v>17.96618231965239</v>
          </cell>
          <cell r="AW58">
            <v>46.10094826742875</v>
          </cell>
          <cell r="AX58">
            <v>23.464490001016287</v>
          </cell>
          <cell r="AY58">
            <v>14.949702757747986</v>
          </cell>
          <cell r="AZ58">
            <v>0.8565802656887342</v>
          </cell>
          <cell r="BA58">
            <v>0.8759757151463248</v>
          </cell>
          <cell r="BB58">
            <v>1.2399523831866759</v>
          </cell>
          <cell r="BC58">
            <v>0.9594589485200089</v>
          </cell>
          <cell r="BD58">
            <v>6.8999999999999915</v>
          </cell>
          <cell r="BE58">
            <v>53.50347684579907</v>
          </cell>
          <cell r="BF58">
            <v>39.829314228909425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-2.7637303693179534</v>
          </cell>
          <cell r="AU62">
            <v>3.2204785482788663</v>
          </cell>
          <cell r="AV62">
            <v>-0.7862083022893503</v>
          </cell>
          <cell r="AW62">
            <v>-6.0225094571312905</v>
          </cell>
          <cell r="AX62">
            <v>-10.078494370403961</v>
          </cell>
          <cell r="AY62">
            <v>-4.955915190886814</v>
          </cell>
          <cell r="AZ62">
            <v>-4.301003006494256</v>
          </cell>
          <cell r="BA62">
            <v>-5.237131318064469</v>
          </cell>
          <cell r="BB62">
            <v>-4.793711880021538</v>
          </cell>
          <cell r="BC62">
            <v>-3.9157565935470817</v>
          </cell>
          <cell r="BD62">
            <v>-3.308541719253365</v>
          </cell>
          <cell r="BE62">
            <v>-2.504749035500102</v>
          </cell>
          <cell r="BF62">
            <v>2.6139264886062805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6246326320</v>
      </c>
      <c r="M11" s="60">
        <v>6922862100</v>
      </c>
      <c r="N11" s="60">
        <v>9684567330</v>
      </c>
      <c r="O11" s="60">
        <v>11778802560</v>
      </c>
      <c r="P11" s="60">
        <v>28295615790</v>
      </c>
      <c r="Q11" s="60">
        <v>32197122900</v>
      </c>
      <c r="R11" s="60">
        <v>35542734440</v>
      </c>
      <c r="S11" s="60">
        <v>36672407040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6246326320</v>
      </c>
      <c r="AF11" s="60">
        <f aca="true" t="shared" si="0" ref="AF11:AN20">M11</f>
        <v>6922862100</v>
      </c>
      <c r="AG11" s="60">
        <f t="shared" si="0"/>
        <v>9684567330</v>
      </c>
      <c r="AH11" s="60">
        <f t="shared" si="0"/>
        <v>11778802560</v>
      </c>
      <c r="AI11" s="60">
        <f t="shared" si="0"/>
        <v>28295615790</v>
      </c>
      <c r="AJ11" s="60">
        <f t="shared" si="0"/>
        <v>32197122900</v>
      </c>
      <c r="AK11" s="60">
        <f t="shared" si="0"/>
        <v>35542734440</v>
      </c>
      <c r="AL11" s="60">
        <f t="shared" si="0"/>
        <v>36672407040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130</v>
      </c>
      <c r="M12" s="64">
        <v>140</v>
      </c>
      <c r="N12" s="64">
        <v>190</v>
      </c>
      <c r="O12" s="64">
        <v>210</v>
      </c>
      <c r="P12" s="64">
        <v>390</v>
      </c>
      <c r="Q12" s="64">
        <v>430</v>
      </c>
      <c r="R12" s="64">
        <v>460</v>
      </c>
      <c r="S12" s="64">
        <v>460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130</v>
      </c>
      <c r="AF12" s="64">
        <f t="shared" si="0"/>
        <v>140</v>
      </c>
      <c r="AG12" s="64">
        <f t="shared" si="0"/>
        <v>190</v>
      </c>
      <c r="AH12" s="64">
        <f t="shared" si="0"/>
        <v>210</v>
      </c>
      <c r="AI12" s="64">
        <f t="shared" si="0"/>
        <v>390</v>
      </c>
      <c r="AJ12" s="64">
        <f t="shared" si="0"/>
        <v>430</v>
      </c>
      <c r="AK12" s="64">
        <f t="shared" si="0"/>
        <v>460</v>
      </c>
      <c r="AL12" s="64">
        <f t="shared" si="0"/>
        <v>460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4334931580.230647</v>
      </c>
      <c r="M13" s="60">
        <v>5156621093.039987</v>
      </c>
      <c r="N13" s="60">
        <v>5553080681.421463</v>
      </c>
      <c r="O13" s="60">
        <v>11883816451.390877</v>
      </c>
      <c r="P13" s="60">
        <v>32679599704.20958</v>
      </c>
      <c r="Q13" s="60">
        <v>35909212952.45507</v>
      </c>
      <c r="R13" s="60">
        <v>37917909674.07503</v>
      </c>
      <c r="S13" s="60">
        <v>40320607740.27517</v>
      </c>
      <c r="T13" s="60">
        <v>43299715749.82156</v>
      </c>
      <c r="U13" s="60">
        <v>41555773906.18925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4334931580.230647</v>
      </c>
      <c r="AF13" s="60">
        <f t="shared" si="0"/>
        <v>5156621093.039987</v>
      </c>
      <c r="AG13" s="60">
        <f t="shared" si="0"/>
        <v>5553080681.421463</v>
      </c>
      <c r="AH13" s="60">
        <f t="shared" si="0"/>
        <v>11883816451.390877</v>
      </c>
      <c r="AI13" s="60">
        <f t="shared" si="0"/>
        <v>32679599704.20958</v>
      </c>
      <c r="AJ13" s="60">
        <f t="shared" si="0"/>
        <v>35909212952.45507</v>
      </c>
      <c r="AK13" s="60">
        <f t="shared" si="0"/>
        <v>37917909674.07503</v>
      </c>
      <c r="AL13" s="60">
        <f t="shared" si="0"/>
        <v>40320607740.27517</v>
      </c>
      <c r="AM13" s="60">
        <f t="shared" si="0"/>
        <v>43299715749.82156</v>
      </c>
      <c r="AN13" s="60">
        <f t="shared" si="0"/>
        <v>41555773906.18925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4334931580.230647</v>
      </c>
      <c r="M14" s="60">
        <v>4243897666.696634</v>
      </c>
      <c r="N14" s="60">
        <v>4391096249.246945</v>
      </c>
      <c r="O14" s="60">
        <v>5340284077.112981</v>
      </c>
      <c r="P14" s="60">
        <v>8705065499.960775</v>
      </c>
      <c r="Q14" s="60">
        <v>9529454700.117926</v>
      </c>
      <c r="R14" s="60">
        <v>10188545099.651527</v>
      </c>
      <c r="S14" s="60">
        <v>10433097223.36521</v>
      </c>
      <c r="T14" s="60">
        <v>10823471803.504742</v>
      </c>
      <c r="U14" s="60">
        <v>11261223254.87533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4334931580.230647</v>
      </c>
      <c r="AF14" s="60">
        <f t="shared" si="0"/>
        <v>4243897666.696634</v>
      </c>
      <c r="AG14" s="60">
        <f t="shared" si="0"/>
        <v>4391096249.246945</v>
      </c>
      <c r="AH14" s="60">
        <f t="shared" si="0"/>
        <v>5340284077.112981</v>
      </c>
      <c r="AI14" s="60">
        <f t="shared" si="0"/>
        <v>8705065499.960775</v>
      </c>
      <c r="AJ14" s="60">
        <f t="shared" si="0"/>
        <v>9529454700.117926</v>
      </c>
      <c r="AK14" s="60">
        <f t="shared" si="0"/>
        <v>10188545099.651527</v>
      </c>
      <c r="AL14" s="60">
        <f t="shared" si="0"/>
        <v>10433097223.36521</v>
      </c>
      <c r="AM14" s="60">
        <f t="shared" si="0"/>
        <v>10823471803.504742</v>
      </c>
      <c r="AN14" s="60">
        <f t="shared" si="0"/>
        <v>11261223254.87533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-6.900000328556061</v>
      </c>
      <c r="M15" s="65">
        <v>-2.100008081999988</v>
      </c>
      <c r="N15" s="65">
        <v>3.468476247799998</v>
      </c>
      <c r="O15" s="65">
        <v>7.800737154700002</v>
      </c>
      <c r="P15" s="65">
        <v>8.481956635522977</v>
      </c>
      <c r="Q15" s="65">
        <v>9.470223976612985</v>
      </c>
      <c r="R15" s="65">
        <v>6.916349573763611</v>
      </c>
      <c r="S15" s="65">
        <v>2.4002654090626407</v>
      </c>
      <c r="T15" s="65">
        <v>3.7416940701489665</v>
      </c>
      <c r="U15" s="65">
        <v>4.044464283898634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-6.900000328556061</v>
      </c>
      <c r="AF15" s="65">
        <f t="shared" si="0"/>
        <v>-2.100008081999988</v>
      </c>
      <c r="AG15" s="65">
        <f t="shared" si="0"/>
        <v>3.468476247799998</v>
      </c>
      <c r="AH15" s="65">
        <f t="shared" si="0"/>
        <v>7.800737154700002</v>
      </c>
      <c r="AI15" s="65">
        <f t="shared" si="0"/>
        <v>8.481956635522977</v>
      </c>
      <c r="AJ15" s="65">
        <f t="shared" si="0"/>
        <v>9.470223976612985</v>
      </c>
      <c r="AK15" s="65">
        <f t="shared" si="0"/>
        <v>6.916349573763611</v>
      </c>
      <c r="AL15" s="65">
        <f t="shared" si="0"/>
        <v>2.4002654090626407</v>
      </c>
      <c r="AM15" s="65">
        <f t="shared" si="0"/>
        <v>3.7416940701489665</v>
      </c>
      <c r="AN15" s="65">
        <f t="shared" si="0"/>
        <v>4.044464283898634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-9.342225573068148</v>
      </c>
      <c r="M16" s="65">
        <v>-4.87244655387579</v>
      </c>
      <c r="N16" s="65">
        <v>0.37812442581007133</v>
      </c>
      <c r="O16" s="65">
        <v>4.389906300002949</v>
      </c>
      <c r="P16" s="65">
        <v>5.100232656305707</v>
      </c>
      <c r="Q16" s="65">
        <v>6.072288708754442</v>
      </c>
      <c r="R16" s="65">
        <v>3.609535583092452</v>
      </c>
      <c r="S16" s="65">
        <v>-0.7541164110118075</v>
      </c>
      <c r="T16" s="65">
        <v>0.5628654934784407</v>
      </c>
      <c r="U16" s="65">
        <v>0.8766329710150842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-9.342225573068148</v>
      </c>
      <c r="AF16" s="65">
        <f t="shared" si="0"/>
        <v>-4.87244655387579</v>
      </c>
      <c r="AG16" s="65">
        <f t="shared" si="0"/>
        <v>0.37812442581007133</v>
      </c>
      <c r="AH16" s="65">
        <f t="shared" si="0"/>
        <v>4.389906300002949</v>
      </c>
      <c r="AI16" s="65">
        <f t="shared" si="0"/>
        <v>5.100232656305707</v>
      </c>
      <c r="AJ16" s="65">
        <f t="shared" si="0"/>
        <v>6.072288708754442</v>
      </c>
      <c r="AK16" s="65">
        <f t="shared" si="0"/>
        <v>3.609535583092452</v>
      </c>
      <c r="AL16" s="65">
        <f t="shared" si="0"/>
        <v>-0.7541164110118075</v>
      </c>
      <c r="AM16" s="65">
        <f t="shared" si="0"/>
        <v>0.5628654934784407</v>
      </c>
      <c r="AN16" s="65">
        <f t="shared" si="0"/>
        <v>0.8766329710150842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3.4284923852551614</v>
      </c>
      <c r="M17" s="65">
        <v>5.214117446252427</v>
      </c>
      <c r="N17" s="65">
        <v>8.960983472615084</v>
      </c>
      <c r="O17" s="65">
        <v>11.779836586976412</v>
      </c>
      <c r="P17" s="65">
        <v>21.84242319007811</v>
      </c>
      <c r="Q17" s="65">
        <v>23.949596910917055</v>
      </c>
      <c r="R17" s="65">
        <v>19.97100272146578</v>
      </c>
      <c r="S17" s="65">
        <v>17.73142247221186</v>
      </c>
      <c r="T17" s="65">
        <v>15.683158707745507</v>
      </c>
      <c r="U17" s="65">
        <v>13.227387623061626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3.4284923852551614</v>
      </c>
      <c r="AF17" s="65">
        <f t="shared" si="0"/>
        <v>5.214117446252427</v>
      </c>
      <c r="AG17" s="65">
        <f t="shared" si="0"/>
        <v>8.960983472615084</v>
      </c>
      <c r="AH17" s="65">
        <f t="shared" si="0"/>
        <v>11.779836586976412</v>
      </c>
      <c r="AI17" s="65">
        <f t="shared" si="0"/>
        <v>21.84242319007811</v>
      </c>
      <c r="AJ17" s="65">
        <f t="shared" si="0"/>
        <v>23.949596910917055</v>
      </c>
      <c r="AK17" s="65">
        <f t="shared" si="0"/>
        <v>19.97100272146578</v>
      </c>
      <c r="AL17" s="65">
        <f t="shared" si="0"/>
        <v>17.73142247221186</v>
      </c>
      <c r="AM17" s="65">
        <f t="shared" si="0"/>
        <v>15.683158707745507</v>
      </c>
      <c r="AN17" s="65">
        <f t="shared" si="0"/>
        <v>13.227387623061626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0.4507988698144917</v>
      </c>
      <c r="M18" s="65">
        <v>0.10674908207053335</v>
      </c>
      <c r="N18" s="65">
        <v>0.9643941681302327</v>
      </c>
      <c r="O18" s="65">
        <v>2.629514731785218</v>
      </c>
      <c r="P18" s="65">
        <v>6.241329063306818</v>
      </c>
      <c r="Q18" s="65">
        <v>6.402909948892767</v>
      </c>
      <c r="R18" s="65">
        <v>3.834101378288525</v>
      </c>
      <c r="S18" s="65">
        <v>4.037402625840446</v>
      </c>
      <c r="T18" s="65">
        <v>3.4387706729105143</v>
      </c>
      <c r="U18" s="65">
        <v>3.6298341415443627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0.4507988698144917</v>
      </c>
      <c r="AF18" s="65">
        <f t="shared" si="0"/>
        <v>0.10674908207053335</v>
      </c>
      <c r="AG18" s="65">
        <f t="shared" si="0"/>
        <v>0.9643941681302327</v>
      </c>
      <c r="AH18" s="65">
        <f t="shared" si="0"/>
        <v>2.629514731785218</v>
      </c>
      <c r="AI18" s="65">
        <f t="shared" si="0"/>
        <v>6.241329063306818</v>
      </c>
      <c r="AJ18" s="65">
        <f t="shared" si="0"/>
        <v>6.402909948892767</v>
      </c>
      <c r="AK18" s="65">
        <f t="shared" si="0"/>
        <v>3.834101378288525</v>
      </c>
      <c r="AL18" s="65">
        <f t="shared" si="0"/>
        <v>4.037402625840446</v>
      </c>
      <c r="AM18" s="65">
        <f t="shared" si="0"/>
        <v>3.4387706729105143</v>
      </c>
      <c r="AN18" s="65">
        <f t="shared" si="0"/>
        <v>3.6298341415443627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2.9776935154406696</v>
      </c>
      <c r="M19" s="65">
        <v>5.107368364181894</v>
      </c>
      <c r="N19" s="65">
        <v>7.996589304484851</v>
      </c>
      <c r="O19" s="65">
        <v>9.150321855191192</v>
      </c>
      <c r="P19" s="65">
        <v>15.601094126771295</v>
      </c>
      <c r="Q19" s="65">
        <v>17.546686962024285</v>
      </c>
      <c r="R19" s="65">
        <v>16.136901343177254</v>
      </c>
      <c r="S19" s="65">
        <v>13.694019846371416</v>
      </c>
      <c r="T19" s="65">
        <v>12.244388034834994</v>
      </c>
      <c r="U19" s="65">
        <v>9.597553481517263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2.9776935154406696</v>
      </c>
      <c r="AF19" s="65">
        <f t="shared" si="0"/>
        <v>5.107368364181894</v>
      </c>
      <c r="AG19" s="65">
        <f t="shared" si="0"/>
        <v>7.996589304484851</v>
      </c>
      <c r="AH19" s="65">
        <f t="shared" si="0"/>
        <v>9.150321855191192</v>
      </c>
      <c r="AI19" s="65">
        <f t="shared" si="0"/>
        <v>15.601094126771295</v>
      </c>
      <c r="AJ19" s="65">
        <f t="shared" si="0"/>
        <v>17.546686962024285</v>
      </c>
      <c r="AK19" s="65">
        <f t="shared" si="0"/>
        <v>16.136901343177254</v>
      </c>
      <c r="AL19" s="65">
        <f t="shared" si="0"/>
        <v>13.694019846371416</v>
      </c>
      <c r="AM19" s="65">
        <f t="shared" si="0"/>
        <v>12.244388034834994</v>
      </c>
      <c r="AN19" s="65">
        <f t="shared" si="0"/>
        <v>9.597553481517263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-0.14806663747701235</v>
      </c>
      <c r="M20" s="70">
        <v>7.440512953613168</v>
      </c>
      <c r="N20" s="70">
        <v>8.326802978030004</v>
      </c>
      <c r="O20" s="70">
        <v>4.416248282452318</v>
      </c>
      <c r="P20" s="70">
        <v>11.788441172775473</v>
      </c>
      <c r="Q20" s="70">
        <v>18.208675569676785</v>
      </c>
      <c r="R20" s="70">
        <v>16.465298782437657</v>
      </c>
      <c r="S20" s="70">
        <v>8.683517158800957</v>
      </c>
      <c r="T20" s="70">
        <v>11.468208171046571</v>
      </c>
      <c r="U20" s="70">
        <v>12.540562307255135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-0.14806663747701235</v>
      </c>
      <c r="AF20" s="70">
        <f t="shared" si="0"/>
        <v>7.440512953613168</v>
      </c>
      <c r="AG20" s="70">
        <f t="shared" si="0"/>
        <v>8.326802978030004</v>
      </c>
      <c r="AH20" s="70">
        <f t="shared" si="0"/>
        <v>4.416248282452318</v>
      </c>
      <c r="AI20" s="70">
        <f t="shared" si="0"/>
        <v>11.788441172775473</v>
      </c>
      <c r="AJ20" s="70">
        <f t="shared" si="0"/>
        <v>18.208675569676785</v>
      </c>
      <c r="AK20" s="70">
        <f t="shared" si="0"/>
        <v>16.465298782437657</v>
      </c>
      <c r="AL20" s="70">
        <f t="shared" si="0"/>
        <v>8.683517158800957</v>
      </c>
      <c r="AM20" s="70">
        <f t="shared" si="0"/>
        <v>11.468208171046571</v>
      </c>
      <c r="AN20" s="70">
        <f t="shared" si="0"/>
        <v>12.540562307255135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550</v>
      </c>
      <c r="M23" s="78">
        <v>357.2799999999999</v>
      </c>
      <c r="N23" s="78">
        <v>25.31643128745715</v>
      </c>
      <c r="O23" s="78">
        <v>21.393540482447108</v>
      </c>
      <c r="P23" s="78">
        <v>0.8759757151463248</v>
      </c>
      <c r="Q23" s="78">
        <v>1.2399523831866759</v>
      </c>
      <c r="R23" s="78">
        <v>0.9594589485200089</v>
      </c>
      <c r="S23" s="78">
        <v>6.8999999999999915</v>
      </c>
      <c r="T23" s="78">
        <v>53.50347684579907</v>
      </c>
      <c r="U23" s="78">
        <v>39.829314228909425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550</v>
      </c>
      <c r="AF23" s="78">
        <f t="shared" si="2"/>
        <v>357.2799999999999</v>
      </c>
      <c r="AG23" s="78">
        <f t="shared" si="2"/>
        <v>25.31643128745715</v>
      </c>
      <c r="AH23" s="78">
        <f t="shared" si="2"/>
        <v>21.393540482447108</v>
      </c>
      <c r="AI23" s="78">
        <f t="shared" si="2"/>
        <v>0.8759757151463248</v>
      </c>
      <c r="AJ23" s="78">
        <f t="shared" si="2"/>
        <v>1.2399523831866759</v>
      </c>
      <c r="AK23" s="78">
        <f t="shared" si="2"/>
        <v>0.9594589485200089</v>
      </c>
      <c r="AL23" s="78">
        <f t="shared" si="2"/>
        <v>6.8999999999999915</v>
      </c>
      <c r="AM23" s="78">
        <f t="shared" si="2"/>
        <v>53.50347684579907</v>
      </c>
      <c r="AN23" s="78">
        <f t="shared" si="2"/>
        <v>39.829314228909425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69.0416666667</v>
      </c>
      <c r="M24" s="78">
        <v>273.0408333333</v>
      </c>
      <c r="N24" s="78">
        <v>347.0358333333</v>
      </c>
      <c r="O24" s="78">
        <v>474.4424078346</v>
      </c>
      <c r="P24" s="78">
        <v>919.57</v>
      </c>
      <c r="Q24" s="78">
        <v>925.23</v>
      </c>
      <c r="R24" s="78">
        <v>925.98</v>
      </c>
      <c r="S24" s="78">
        <v>1010.3</v>
      </c>
      <c r="T24" s="78">
        <v>1294.16</v>
      </c>
      <c r="U24" s="78">
        <v>1428.07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69.0416666667</v>
      </c>
      <c r="AF24" s="78">
        <f t="shared" si="2"/>
        <v>273.0408333333</v>
      </c>
      <c r="AG24" s="78">
        <f t="shared" si="2"/>
        <v>347.0358333333</v>
      </c>
      <c r="AH24" s="78">
        <f t="shared" si="2"/>
        <v>474.4424078346</v>
      </c>
      <c r="AI24" s="78">
        <f t="shared" si="2"/>
        <v>919.57</v>
      </c>
      <c r="AJ24" s="78">
        <f t="shared" si="2"/>
        <v>925.23</v>
      </c>
      <c r="AK24" s="78">
        <f t="shared" si="2"/>
        <v>925.98</v>
      </c>
      <c r="AL24" s="78">
        <f t="shared" si="2"/>
        <v>1010.3</v>
      </c>
      <c r="AM24" s="78">
        <f t="shared" si="2"/>
        <v>1294.16</v>
      </c>
      <c r="AN24" s="78">
        <f t="shared" si="2"/>
        <v>1428.07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 t="s">
        <v>19</v>
      </c>
      <c r="M25" s="78">
        <v>126.53457422638996</v>
      </c>
      <c r="N25" s="78">
        <v>34.66418158860293</v>
      </c>
      <c r="O25" s="78">
        <v>-11.424619946337586</v>
      </c>
      <c r="P25" s="78">
        <v>20.23698045579951</v>
      </c>
      <c r="Q25" s="78">
        <v>17.198487736116135</v>
      </c>
      <c r="R25" s="78">
        <v>11.070291250651948</v>
      </c>
      <c r="S25" s="78">
        <v>21.463016242594364</v>
      </c>
      <c r="T25" s="78">
        <v>41.74135023599655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 t="str">
        <f t="shared" si="2"/>
        <v>...</v>
      </c>
      <c r="AF25" s="78">
        <f t="shared" si="2"/>
        <v>126.53457422638996</v>
      </c>
      <c r="AG25" s="78">
        <f t="shared" si="2"/>
        <v>34.66418158860293</v>
      </c>
      <c r="AH25" s="78">
        <f t="shared" si="2"/>
        <v>-11.424619946337586</v>
      </c>
      <c r="AI25" s="78">
        <f t="shared" si="2"/>
        <v>20.23698045579951</v>
      </c>
      <c r="AJ25" s="78">
        <f t="shared" si="2"/>
        <v>17.198487736116135</v>
      </c>
      <c r="AK25" s="78">
        <f t="shared" si="2"/>
        <v>11.070291250651948</v>
      </c>
      <c r="AL25" s="78">
        <f t="shared" si="2"/>
        <v>21.463016242594364</v>
      </c>
      <c r="AM25" s="78">
        <f t="shared" si="2"/>
        <v>41.74135023599655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14.269770867370246</v>
      </c>
      <c r="M26" s="70">
        <v>6.871510057386679</v>
      </c>
      <c r="N26" s="70">
        <v>6.760655404985179</v>
      </c>
      <c r="O26" s="70">
        <v>4.924462449502818</v>
      </c>
      <c r="P26" s="70">
        <v>14.61158866935974</v>
      </c>
      <c r="Q26" s="70">
        <v>15.489071187419038</v>
      </c>
      <c r="R26" s="70">
        <v>16.279193476858854</v>
      </c>
      <c r="S26" s="70">
        <v>17.04297936321948</v>
      </c>
      <c r="T26" s="70">
        <v>17.560888617003787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14.269770867370246</v>
      </c>
      <c r="AF26" s="70">
        <f t="shared" si="2"/>
        <v>6.871510057386679</v>
      </c>
      <c r="AG26" s="70">
        <f t="shared" si="2"/>
        <v>6.760655404985179</v>
      </c>
      <c r="AH26" s="70">
        <f t="shared" si="2"/>
        <v>4.924462449502818</v>
      </c>
      <c r="AI26" s="70">
        <f t="shared" si="2"/>
        <v>14.61158866935974</v>
      </c>
      <c r="AJ26" s="70">
        <f t="shared" si="2"/>
        <v>15.489071187419038</v>
      </c>
      <c r="AK26" s="70">
        <f t="shared" si="2"/>
        <v>16.279193476858854</v>
      </c>
      <c r="AL26" s="70">
        <f t="shared" si="2"/>
        <v>17.04297936321948</v>
      </c>
      <c r="AM26" s="70">
        <f t="shared" si="2"/>
        <v>17.560888617003787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4.00613582054237</v>
      </c>
      <c r="M29" s="65">
        <v>6.4872778962331195</v>
      </c>
      <c r="N29" s="65">
        <v>8.29218391915007</v>
      </c>
      <c r="O29" s="65">
        <v>9.962794923978292</v>
      </c>
      <c r="P29" s="65">
        <v>14.623934064551843</v>
      </c>
      <c r="Q29" s="65">
        <v>18.600529315514454</v>
      </c>
      <c r="R29" s="65">
        <v>17.215235416970035</v>
      </c>
      <c r="S29" s="65">
        <v>12.321465116076293</v>
      </c>
      <c r="T29" s="65">
        <v>10.747100124799399</v>
      </c>
      <c r="U29" s="65">
        <v>11.926512226446425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4.00613582054237</v>
      </c>
      <c r="AF29" s="65">
        <f t="shared" si="3"/>
        <v>6.4872778962331195</v>
      </c>
      <c r="AG29" s="65">
        <f t="shared" si="3"/>
        <v>8.29218391915007</v>
      </c>
      <c r="AH29" s="65">
        <f t="shared" si="3"/>
        <v>9.962794923978292</v>
      </c>
      <c r="AI29" s="65">
        <f t="shared" si="3"/>
        <v>14.623934064551843</v>
      </c>
      <c r="AJ29" s="65">
        <f t="shared" si="3"/>
        <v>18.600529315514454</v>
      </c>
      <c r="AK29" s="65">
        <f t="shared" si="3"/>
        <v>17.215235416970035</v>
      </c>
      <c r="AL29" s="65">
        <f t="shared" si="3"/>
        <v>12.321465116076293</v>
      </c>
      <c r="AM29" s="65">
        <f t="shared" si="3"/>
        <v>10.747100124799399</v>
      </c>
      <c r="AN29" s="65">
        <f t="shared" si="3"/>
        <v>11.926512226446425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8.508444426197785</v>
      </c>
      <c r="M30" s="65">
        <v>8.0772565742715</v>
      </c>
      <c r="N30" s="65">
        <v>10.305807082578852</v>
      </c>
      <c r="O30" s="65">
        <v>11.825655919977821</v>
      </c>
      <c r="P30" s="65">
        <v>11.570270678217572</v>
      </c>
      <c r="Q30" s="65">
        <v>17.368625307793124</v>
      </c>
      <c r="R30" s="65">
        <v>17.52548390583926</v>
      </c>
      <c r="S30" s="65">
        <v>13.174672427820072</v>
      </c>
      <c r="T30" s="65">
        <v>10.607079401928488</v>
      </c>
      <c r="U30" s="65">
        <v>12.516460559072314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8.508444426197785</v>
      </c>
      <c r="AF30" s="65">
        <f t="shared" si="3"/>
        <v>8.0772565742715</v>
      </c>
      <c r="AG30" s="65">
        <f t="shared" si="3"/>
        <v>10.305807082578852</v>
      </c>
      <c r="AH30" s="65">
        <f t="shared" si="3"/>
        <v>11.825655919977821</v>
      </c>
      <c r="AI30" s="65">
        <f t="shared" si="3"/>
        <v>11.570270678217572</v>
      </c>
      <c r="AJ30" s="65">
        <f t="shared" si="3"/>
        <v>17.368625307793124</v>
      </c>
      <c r="AK30" s="65">
        <f t="shared" si="3"/>
        <v>17.52548390583926</v>
      </c>
      <c r="AL30" s="65">
        <f t="shared" si="3"/>
        <v>13.174672427820072</v>
      </c>
      <c r="AM30" s="65">
        <f t="shared" si="3"/>
        <v>10.607079401928488</v>
      </c>
      <c r="AN30" s="65">
        <f t="shared" si="3"/>
        <v>12.516460559072314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-5.979466776015532</v>
      </c>
      <c r="M31" s="70">
        <v>-1.6965884861407206</v>
      </c>
      <c r="N31" s="70">
        <v>-2.013623163428786</v>
      </c>
      <c r="O31" s="70">
        <v>-1.8628609959995275</v>
      </c>
      <c r="P31" s="70">
        <v>3.0536633863342697</v>
      </c>
      <c r="Q31" s="70">
        <v>1.231904007721333</v>
      </c>
      <c r="R31" s="70">
        <v>-0.3102484888692274</v>
      </c>
      <c r="S31" s="70">
        <v>-0.8532073117437786</v>
      </c>
      <c r="T31" s="70">
        <v>0.1400207228709096</v>
      </c>
      <c r="U31" s="70">
        <v>-0.589948332625891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-5.979466776015532</v>
      </c>
      <c r="AF31" s="70">
        <f t="shared" si="3"/>
        <v>-1.6965884861407206</v>
      </c>
      <c r="AG31" s="70">
        <f t="shared" si="3"/>
        <v>-2.013623163428786</v>
      </c>
      <c r="AH31" s="70">
        <f t="shared" si="3"/>
        <v>-1.8628609959995275</v>
      </c>
      <c r="AI31" s="70">
        <f t="shared" si="3"/>
        <v>3.0536633863342697</v>
      </c>
      <c r="AJ31" s="70">
        <f t="shared" si="3"/>
        <v>1.231904007721333</v>
      </c>
      <c r="AK31" s="70">
        <f t="shared" si="3"/>
        <v>-0.3102484888692274</v>
      </c>
      <c r="AL31" s="70">
        <f t="shared" si="3"/>
        <v>-0.8532073117437786</v>
      </c>
      <c r="AM31" s="70">
        <f t="shared" si="3"/>
        <v>0.1400207228709096</v>
      </c>
      <c r="AN31" s="70">
        <f t="shared" si="3"/>
        <v>-0.589948332625891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-6.077637816017685</v>
      </c>
      <c r="M34" s="65">
        <v>-34.85227486579237</v>
      </c>
      <c r="N34" s="65">
        <v>-31.462042987674337</v>
      </c>
      <c r="O34" s="65">
        <v>31.125562678590995</v>
      </c>
      <c r="P34" s="65">
        <v>40.65290191053481</v>
      </c>
      <c r="Q34" s="65">
        <v>-4.963349134287341</v>
      </c>
      <c r="R34" s="65">
        <v>-5.308254631996732</v>
      </c>
      <c r="S34" s="65">
        <v>0.1320326465752828</v>
      </c>
      <c r="T34" s="65">
        <v>-8.941100039315813</v>
      </c>
      <c r="U34" s="65">
        <v>8.032225445369079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-6.077637816017685</v>
      </c>
      <c r="AF34" s="65">
        <f t="shared" si="4"/>
        <v>-34.85227486579237</v>
      </c>
      <c r="AG34" s="65">
        <f t="shared" si="4"/>
        <v>-31.462042987674337</v>
      </c>
      <c r="AH34" s="65">
        <f t="shared" si="4"/>
        <v>31.125562678590995</v>
      </c>
      <c r="AI34" s="65">
        <f t="shared" si="4"/>
        <v>40.65290191053481</v>
      </c>
      <c r="AJ34" s="65">
        <f t="shared" si="4"/>
        <v>-4.963349134287341</v>
      </c>
      <c r="AK34" s="65">
        <f t="shared" si="4"/>
        <v>-5.308254631996732</v>
      </c>
      <c r="AL34" s="65">
        <f t="shared" si="4"/>
        <v>0.1320326465752828</v>
      </c>
      <c r="AM34" s="65">
        <f t="shared" si="4"/>
        <v>-8.941100039315813</v>
      </c>
      <c r="AN34" s="65">
        <f t="shared" si="4"/>
        <v>8.032225445369079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32.45737646481905</v>
      </c>
      <c r="M35" s="65">
        <v>20.026447330661924</v>
      </c>
      <c r="N35" s="65">
        <v>34.10405018566175</v>
      </c>
      <c r="O35" s="65">
        <v>30.18828360768032</v>
      </c>
      <c r="P35" s="65">
        <v>21.430214336407843</v>
      </c>
      <c r="Q35" s="65">
        <v>30.142257427697047</v>
      </c>
      <c r="R35" s="65">
        <v>-4.958396879141773</v>
      </c>
      <c r="S35" s="65">
        <v>0.3789781267837071</v>
      </c>
      <c r="T35" s="65">
        <v>12.86375932451584</v>
      </c>
      <c r="U35" s="65">
        <v>9.454050584815633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32.45737646481905</v>
      </c>
      <c r="AF35" s="65">
        <f t="shared" si="4"/>
        <v>20.026447330661924</v>
      </c>
      <c r="AG35" s="65">
        <f t="shared" si="4"/>
        <v>34.10405018566175</v>
      </c>
      <c r="AH35" s="65">
        <f t="shared" si="4"/>
        <v>30.18828360768032</v>
      </c>
      <c r="AI35" s="65">
        <f t="shared" si="4"/>
        <v>21.430214336407843</v>
      </c>
      <c r="AJ35" s="65">
        <f t="shared" si="4"/>
        <v>30.142257427697047</v>
      </c>
      <c r="AK35" s="65">
        <f t="shared" si="4"/>
        <v>-4.958396879141773</v>
      </c>
      <c r="AL35" s="65">
        <f t="shared" si="4"/>
        <v>0.3789781267837071</v>
      </c>
      <c r="AM35" s="65">
        <f t="shared" si="4"/>
        <v>12.86375932451584</v>
      </c>
      <c r="AN35" s="65">
        <f t="shared" si="4"/>
        <v>9.454050584815633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-8.970204293993504</v>
      </c>
      <c r="M36" s="65">
        <v>52.73565511781891</v>
      </c>
      <c r="N36" s="65">
        <v>78.43434100514438</v>
      </c>
      <c r="O36" s="65">
        <v>-20.41452630696095</v>
      </c>
      <c r="P36" s="65">
        <v>-4.873809935914835</v>
      </c>
      <c r="Q36" s="65">
        <v>9.0525342393248</v>
      </c>
      <c r="R36" s="65">
        <v>0.6675579106083944</v>
      </c>
      <c r="S36" s="65">
        <v>0.497866204680804</v>
      </c>
      <c r="T36" s="65">
        <v>36.23605599304079</v>
      </c>
      <c r="U36" s="65">
        <v>8.956231701765375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-8.970204293993504</v>
      </c>
      <c r="AF36" s="65">
        <f t="shared" si="4"/>
        <v>52.73565511781891</v>
      </c>
      <c r="AG36" s="65">
        <f t="shared" si="4"/>
        <v>78.43434100514438</v>
      </c>
      <c r="AH36" s="65">
        <f t="shared" si="4"/>
        <v>-20.41452630696095</v>
      </c>
      <c r="AI36" s="65">
        <f t="shared" si="4"/>
        <v>-4.873809935914835</v>
      </c>
      <c r="AJ36" s="65">
        <f t="shared" si="4"/>
        <v>9.0525342393248</v>
      </c>
      <c r="AK36" s="65">
        <f t="shared" si="4"/>
        <v>0.6675579106083944</v>
      </c>
      <c r="AL36" s="65">
        <f t="shared" si="4"/>
        <v>0.497866204680804</v>
      </c>
      <c r="AM36" s="65">
        <f t="shared" si="4"/>
        <v>36.23605599304079</v>
      </c>
      <c r="AN36" s="65">
        <f t="shared" si="4"/>
        <v>8.956231701765375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-172711860.63386804</v>
      </c>
      <c r="M37" s="60">
        <v>-205381303.792992</v>
      </c>
      <c r="N37" s="60">
        <v>-143759675.5551498</v>
      </c>
      <c r="O37" s="60">
        <v>-270053170.2219419</v>
      </c>
      <c r="P37" s="60">
        <v>-1711473550.7272635</v>
      </c>
      <c r="Q37" s="60">
        <v>-1721384207.324072</v>
      </c>
      <c r="R37" s="60">
        <v>-1484773048.1978197</v>
      </c>
      <c r="S37" s="60">
        <v>-1334024128.5435054</v>
      </c>
      <c r="T37" s="60">
        <v>-1084549212.6179414</v>
      </c>
      <c r="U37" s="60">
        <v>1086237381.6792176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-172711860.63386804</v>
      </c>
      <c r="AF37" s="60">
        <f t="shared" si="4"/>
        <v>-205381303.792992</v>
      </c>
      <c r="AG37" s="60">
        <f t="shared" si="4"/>
        <v>-143759675.5551498</v>
      </c>
      <c r="AH37" s="60">
        <f t="shared" si="4"/>
        <v>-270053170.2219419</v>
      </c>
      <c r="AI37" s="60">
        <f t="shared" si="4"/>
        <v>-1711473550.7272635</v>
      </c>
      <c r="AJ37" s="60">
        <f t="shared" si="4"/>
        <v>-1721384207.324072</v>
      </c>
      <c r="AK37" s="60">
        <f t="shared" si="4"/>
        <v>-1484773048.1978197</v>
      </c>
      <c r="AL37" s="60">
        <f t="shared" si="4"/>
        <v>-1334024128.5435054</v>
      </c>
      <c r="AM37" s="60">
        <f t="shared" si="4"/>
        <v>-1084549212.6179414</v>
      </c>
      <c r="AN37" s="60">
        <f t="shared" si="4"/>
        <v>1086237381.6792176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-3.9841888490585733</v>
      </c>
      <c r="M38" s="78">
        <v>-3.9828659133051296</v>
      </c>
      <c r="N38" s="78">
        <v>-2.588827423957949</v>
      </c>
      <c r="O38" s="78">
        <v>-2.272444810356651</v>
      </c>
      <c r="P38" s="78">
        <v>-5.237131318064469</v>
      </c>
      <c r="Q38" s="78">
        <v>-4.793711880021538</v>
      </c>
      <c r="R38" s="78">
        <v>-3.9157565935470817</v>
      </c>
      <c r="S38" s="78">
        <v>-3.308541719253365</v>
      </c>
      <c r="T38" s="78">
        <v>-2.504749035500102</v>
      </c>
      <c r="U38" s="78">
        <v>2.6139264886062805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-3.9841888490585733</v>
      </c>
      <c r="AF38" s="78">
        <f t="shared" si="4"/>
        <v>-3.9828659133051296</v>
      </c>
      <c r="AG38" s="78">
        <f t="shared" si="4"/>
        <v>-2.588827423957949</v>
      </c>
      <c r="AH38" s="78">
        <f t="shared" si="4"/>
        <v>-2.272444810356651</v>
      </c>
      <c r="AI38" s="78">
        <f t="shared" si="4"/>
        <v>-5.237131318064469</v>
      </c>
      <c r="AJ38" s="78">
        <f t="shared" si="4"/>
        <v>-4.793711880021538</v>
      </c>
      <c r="AK38" s="78">
        <f t="shared" si="4"/>
        <v>-3.9157565935470817</v>
      </c>
      <c r="AL38" s="78">
        <f t="shared" si="4"/>
        <v>-3.308541719253365</v>
      </c>
      <c r="AM38" s="78">
        <f t="shared" si="4"/>
        <v>-2.504749035500102</v>
      </c>
      <c r="AN38" s="78">
        <f t="shared" si="4"/>
        <v>2.6139264886062805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 t="s">
        <v>19</v>
      </c>
      <c r="M39" s="70">
        <v>0.2525745883909877</v>
      </c>
      <c r="N39" s="70">
        <v>0.6470804440276314</v>
      </c>
      <c r="O39" s="70">
        <v>0.485486697569111</v>
      </c>
      <c r="P39" s="70">
        <v>1.8078158083540579</v>
      </c>
      <c r="Q39" s="70">
        <v>1.3775318122424594</v>
      </c>
      <c r="R39" s="70">
        <v>1.151590617420765</v>
      </c>
      <c r="S39" s="70">
        <v>0.6244158405907562</v>
      </c>
      <c r="T39" s="70">
        <v>0.5514834506426858</v>
      </c>
      <c r="U39" s="70">
        <v>1.4952850419236494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 t="str">
        <f t="shared" si="4"/>
        <v>...</v>
      </c>
      <c r="AF39" s="70">
        <f t="shared" si="4"/>
        <v>0.2525745883909877</v>
      </c>
      <c r="AG39" s="70">
        <f t="shared" si="4"/>
        <v>0.6470804440276314</v>
      </c>
      <c r="AH39" s="70">
        <f t="shared" si="4"/>
        <v>0.485486697569111</v>
      </c>
      <c r="AI39" s="70">
        <f t="shared" si="4"/>
        <v>1.8078158083540579</v>
      </c>
      <c r="AJ39" s="70">
        <f t="shared" si="4"/>
        <v>1.3775318122424594</v>
      </c>
      <c r="AK39" s="70">
        <f t="shared" si="4"/>
        <v>1.151590617420765</v>
      </c>
      <c r="AL39" s="70">
        <f t="shared" si="4"/>
        <v>0.6244158405907562</v>
      </c>
      <c r="AM39" s="70">
        <f t="shared" si="4"/>
        <v>0.5514834506426858</v>
      </c>
      <c r="AN39" s="70">
        <f t="shared" si="4"/>
        <v>1.4952850419236494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83.63858126602511</v>
      </c>
      <c r="M42" s="65">
        <v>83.86653664552951</v>
      </c>
      <c r="N42" s="65">
        <v>2.2414325566562985</v>
      </c>
      <c r="O42" s="65">
        <v>15.445255241822409</v>
      </c>
      <c r="P42" s="65">
        <v>1.551995365271012</v>
      </c>
      <c r="Q42" s="65">
        <v>1.6790781140559263</v>
      </c>
      <c r="R42" s="65">
        <v>2.5410607452082736</v>
      </c>
      <c r="S42" s="65">
        <v>3.4753263077007714</v>
      </c>
      <c r="T42" s="65">
        <v>2.9686433936811314</v>
      </c>
      <c r="U42" s="65">
        <v>3.745445362920786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83.63858126602511</v>
      </c>
      <c r="AF42" s="65">
        <f t="shared" si="5"/>
        <v>83.86653664552951</v>
      </c>
      <c r="AG42" s="65">
        <f t="shared" si="5"/>
        <v>2.2414325566562985</v>
      </c>
      <c r="AH42" s="65">
        <f t="shared" si="5"/>
        <v>15.445255241822409</v>
      </c>
      <c r="AI42" s="65">
        <f t="shared" si="5"/>
        <v>1.551995365271012</v>
      </c>
      <c r="AJ42" s="65">
        <f t="shared" si="5"/>
        <v>1.6790781140559263</v>
      </c>
      <c r="AK42" s="65">
        <f t="shared" si="5"/>
        <v>2.5410607452082736</v>
      </c>
      <c r="AL42" s="65">
        <f t="shared" si="5"/>
        <v>3.4753263077007714</v>
      </c>
      <c r="AM42" s="65">
        <f t="shared" si="5"/>
        <v>2.9686433936811314</v>
      </c>
      <c r="AN42" s="65">
        <f t="shared" si="5"/>
        <v>3.745445362920786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66.0950361816254</v>
      </c>
      <c r="M43" s="65">
        <v>162.48810533327497</v>
      </c>
      <c r="N43" s="65">
        <v>123.5446112518523</v>
      </c>
      <c r="O43" s="65">
        <v>97.80826180282871</v>
      </c>
      <c r="P43" s="65">
        <v>19.544287565510093</v>
      </c>
      <c r="Q43" s="65">
        <v>18.86688050964526</v>
      </c>
      <c r="R43" s="65">
        <v>20.8279461941821</v>
      </c>
      <c r="S43" s="65">
        <v>22.40406755407885</v>
      </c>
      <c r="T43" s="65">
        <v>21.422115654652078</v>
      </c>
      <c r="U43" s="65">
        <v>21.03361651904287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66.0950361816254</v>
      </c>
      <c r="AF43" s="65">
        <f t="shared" si="5"/>
        <v>162.48810533327497</v>
      </c>
      <c r="AG43" s="65">
        <f t="shared" si="5"/>
        <v>123.5446112518523</v>
      </c>
      <c r="AH43" s="65">
        <f t="shared" si="5"/>
        <v>97.80826180282871</v>
      </c>
      <c r="AI43" s="65">
        <f t="shared" si="5"/>
        <v>19.544287565510093</v>
      </c>
      <c r="AJ43" s="65">
        <f t="shared" si="5"/>
        <v>18.86688050964526</v>
      </c>
      <c r="AK43" s="65">
        <f t="shared" si="5"/>
        <v>20.8279461941821</v>
      </c>
      <c r="AL43" s="65">
        <f t="shared" si="5"/>
        <v>22.40406755407885</v>
      </c>
      <c r="AM43" s="65">
        <f t="shared" si="5"/>
        <v>21.422115654652078</v>
      </c>
      <c r="AN43" s="65">
        <f t="shared" si="5"/>
        <v>21.03361651904287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191770000</v>
      </c>
      <c r="M44" s="60">
        <v>270360000</v>
      </c>
      <c r="N44" s="60">
        <v>1011930000</v>
      </c>
      <c r="O44" s="60">
        <v>1655810000</v>
      </c>
      <c r="P44" s="60">
        <v>206320000</v>
      </c>
      <c r="Q44" s="60">
        <v>2047780000</v>
      </c>
      <c r="R44" s="60">
        <v>2790550000</v>
      </c>
      <c r="S44" s="60">
        <v>1849310000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191770000</v>
      </c>
      <c r="AF44" s="60">
        <f t="shared" si="5"/>
        <v>270360000</v>
      </c>
      <c r="AG44" s="60">
        <f t="shared" si="5"/>
        <v>1011930000</v>
      </c>
      <c r="AH44" s="60">
        <f t="shared" si="5"/>
        <v>1655810000</v>
      </c>
      <c r="AI44" s="60">
        <f t="shared" si="5"/>
        <v>206320000</v>
      </c>
      <c r="AJ44" s="60">
        <f t="shared" si="5"/>
        <v>2047780000</v>
      </c>
      <c r="AK44" s="60">
        <f t="shared" si="5"/>
        <v>2790550000</v>
      </c>
      <c r="AL44" s="60">
        <f t="shared" si="5"/>
        <v>1849310000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177120000</v>
      </c>
      <c r="M45" s="60">
        <v>245370000</v>
      </c>
      <c r="N45" s="60">
        <v>1174980000</v>
      </c>
      <c r="O45" s="60">
        <v>1881700000</v>
      </c>
      <c r="P45" s="60">
        <v>2584010000</v>
      </c>
      <c r="Q45" s="60">
        <v>2400020000</v>
      </c>
      <c r="R45" s="60">
        <v>2599040000</v>
      </c>
      <c r="S45" s="60">
        <v>2107440000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177120000</v>
      </c>
      <c r="AF45" s="60">
        <f t="shared" si="5"/>
        <v>245370000</v>
      </c>
      <c r="AG45" s="60">
        <f t="shared" si="5"/>
        <v>1174980000</v>
      </c>
      <c r="AH45" s="60">
        <f t="shared" si="5"/>
        <v>1881700000</v>
      </c>
      <c r="AI45" s="60">
        <f t="shared" si="5"/>
        <v>2584010000</v>
      </c>
      <c r="AJ45" s="60">
        <f t="shared" si="5"/>
        <v>2400020000</v>
      </c>
      <c r="AK45" s="60">
        <f t="shared" si="5"/>
        <v>2599040000</v>
      </c>
      <c r="AL45" s="60">
        <f t="shared" si="5"/>
        <v>2107440000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94190400</v>
      </c>
      <c r="M46" s="60">
        <v>102221899.99999999</v>
      </c>
      <c r="N46" s="60">
        <v>187598693.6936937</v>
      </c>
      <c r="O46" s="60">
        <v>266600000.00000003</v>
      </c>
      <c r="P46" s="60">
        <v>2098249103</v>
      </c>
      <c r="Q46" s="60">
        <v>1843173235.9173</v>
      </c>
      <c r="R46" s="60">
        <v>1673500100.1572</v>
      </c>
      <c r="S46" s="60">
        <v>1204708617.1692998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94190400</v>
      </c>
      <c r="AF46" s="60">
        <f t="shared" si="5"/>
        <v>102221899.99999999</v>
      </c>
      <c r="AG46" s="60">
        <f t="shared" si="5"/>
        <v>187598693.6936937</v>
      </c>
      <c r="AH46" s="60">
        <f t="shared" si="5"/>
        <v>266600000.00000003</v>
      </c>
      <c r="AI46" s="60">
        <f t="shared" si="5"/>
        <v>2098249103</v>
      </c>
      <c r="AJ46" s="60">
        <f t="shared" si="5"/>
        <v>1843173235.9173</v>
      </c>
      <c r="AK46" s="60">
        <f t="shared" si="5"/>
        <v>1673500100.1572</v>
      </c>
      <c r="AL46" s="60">
        <f t="shared" si="5"/>
        <v>1204708617.1692998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5.581257077400011</v>
      </c>
      <c r="AU54" s="103">
        <v>6.257754599093573</v>
      </c>
      <c r="AV54" s="103">
        <v>6.229749123319422</v>
      </c>
      <c r="AW54" s="103">
        <v>2.854573391687481</v>
      </c>
      <c r="AX54" s="103">
        <v>7.107976576219684</v>
      </c>
      <c r="AY54" s="103">
        <v>6.874000000000109</v>
      </c>
      <c r="AZ54" s="103">
        <v>7.087571172878128</v>
      </c>
      <c r="BA54" s="103">
        <v>8.481956635522977</v>
      </c>
      <c r="BB54" s="103">
        <v>9.470223976612985</v>
      </c>
      <c r="BC54" s="103">
        <v>6.916349573763611</v>
      </c>
      <c r="BD54" s="103">
        <v>2.4002654090626407</v>
      </c>
      <c r="BE54" s="103">
        <v>3.7416940701489665</v>
      </c>
      <c r="BF54" s="103">
        <v>4.044464283898634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13.211095957780344</v>
      </c>
      <c r="AU58" s="103">
        <v>16.700000000000003</v>
      </c>
      <c r="AV58" s="103">
        <v>17.96618231965239</v>
      </c>
      <c r="AW58" s="103">
        <v>46.10094826742875</v>
      </c>
      <c r="AX58" s="103">
        <v>23.464490001016287</v>
      </c>
      <c r="AY58" s="103">
        <v>14.949702757747986</v>
      </c>
      <c r="AZ58" s="103">
        <v>0.8565802656887342</v>
      </c>
      <c r="BA58" s="103">
        <v>0.8759757151463248</v>
      </c>
      <c r="BB58" s="103">
        <v>1.2399523831866759</v>
      </c>
      <c r="BC58" s="103">
        <v>0.9594589485200089</v>
      </c>
      <c r="BD58" s="103">
        <v>6.8999999999999915</v>
      </c>
      <c r="BE58" s="103">
        <v>53.50347684579907</v>
      </c>
      <c r="BF58" s="103">
        <v>39.829314228909425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-2.7637303693179534</v>
      </c>
      <c r="AU62" s="103">
        <v>3.2204785482788663</v>
      </c>
      <c r="AV62" s="103">
        <v>-0.7862083022893503</v>
      </c>
      <c r="AW62" s="103">
        <v>-6.0225094571312905</v>
      </c>
      <c r="AX62" s="103">
        <v>-10.078494370403961</v>
      </c>
      <c r="AY62" s="103">
        <v>-4.955915190886814</v>
      </c>
      <c r="AZ62" s="103">
        <v>-4.301003006494256</v>
      </c>
      <c r="BA62" s="103">
        <v>-5.237131318064469</v>
      </c>
      <c r="BB62" s="103">
        <v>-4.793711880021538</v>
      </c>
      <c r="BC62" s="103">
        <v>-3.9157565935470817</v>
      </c>
      <c r="BD62" s="103">
        <v>-3.308541719253365</v>
      </c>
      <c r="BE62" s="103">
        <v>-2.504749035500102</v>
      </c>
      <c r="BF62" s="103">
        <v>2.6139264886062805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2018-05-21T14:30:44Z</dcterms:created>
  <dcterms:modified xsi:type="dcterms:W3CDTF">2018-05-21T14:30:45Z</dcterms:modified>
  <cp:category/>
  <cp:version/>
  <cp:contentType/>
  <cp:contentStatus/>
</cp:coreProperties>
</file>