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ETH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'ETH'!$F$4:$W$62,'ETH'!$Y$4:$AP$62</definedName>
    <definedName name="_xlnm.Print_Titles" localSheetId="0">'ETH'!$4:$9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<sst xmlns="http://schemas.openxmlformats.org/spreadsheetml/2006/main" count="235" uniqueCount="158">
  <si>
    <t>2010</t>
  </si>
  <si>
    <t>Zambia</t>
  </si>
  <si>
    <t>Zambie</t>
  </si>
  <si>
    <t>ETH</t>
  </si>
  <si>
    <t>Ethiopia</t>
  </si>
  <si>
    <t>Ethiopie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</si>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</sst>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ETH!$AS$54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ETH!$AT$53:$BF$53</c:f>
              <c:numCache/>
            </c:numRef>
          </c:cat>
          <c:val>
            <c:numRef>
              <c:f>ETH!$AT$54:$BF$54</c:f>
              <c:numCache/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73384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ETH!$AS$58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ETH!$AT$57:$BF$57</c:f>
              <c:numCache/>
            </c:numRef>
          </c:cat>
          <c:val>
            <c:numRef>
              <c:f>ETH!$AT$58:$BF$58</c:f>
              <c:numCache/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46143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ETH!$AS$62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ETH!$AT$61:$BF$61</c:f>
              <c:numCache/>
            </c:numRef>
          </c:cat>
          <c:val>
            <c:numRef>
              <c:f>ETH!$AT$62:$BF$62</c:f>
              <c:numCache/>
            </c:numRef>
          </c:val>
        </c:ser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43699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ETH!$AS$54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ETH!$AT$53:$BF$53</c:f>
              <c:numCache/>
            </c:numRef>
          </c:cat>
          <c:val>
            <c:numRef>
              <c:f>ETH!$AT$54:$BF$54</c:f>
              <c:numCache/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52593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ETH!$AS$58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ETH!$AT$57:$BF$57</c:f>
              <c:numCache/>
            </c:numRef>
          </c:cat>
          <c:val>
            <c:numRef>
              <c:f>ETH!$AT$58:$BF$58</c:f>
              <c:numCache/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0057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ETH!$AS$62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ETH!$AT$61:$BF$61</c:f>
              <c:numCache/>
            </c:numRef>
          </c:cat>
          <c:val>
            <c:numRef>
              <c:f>ETH!$AT$62:$BF$62</c:f>
              <c:numCache/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628413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11.539375911000008</v>
          </cell>
          <cell r="AU54">
            <v>11.456015349091572</v>
          </cell>
          <cell r="AV54">
            <v>10.788553903085415</v>
          </cell>
          <cell r="AW54">
            <v>8.79199445769126</v>
          </cell>
          <cell r="AX54">
            <v>12.428324346061586</v>
          </cell>
          <cell r="AY54">
            <v>11.200000000000017</v>
          </cell>
          <cell r="AZ54">
            <v>8.647811036166203</v>
          </cell>
          <cell r="BA54">
            <v>10.300000000000026</v>
          </cell>
          <cell r="BB54">
            <v>10.200000000000003</v>
          </cell>
          <cell r="BC54">
            <v>7.6000000000000085</v>
          </cell>
          <cell r="BD54">
            <v>10.200000000000003</v>
          </cell>
          <cell r="BE54">
            <v>8.069266460698273</v>
          </cell>
          <cell r="BF54">
            <v>7.793893586759637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13.557974559687551</v>
          </cell>
          <cell r="AU58">
            <v>17.23800195886386</v>
          </cell>
          <cell r="AV58">
            <v>44.360902255639076</v>
          </cell>
          <cell r="AW58">
            <v>8.496422558922603</v>
          </cell>
          <cell r="AX58">
            <v>8.136546574213227</v>
          </cell>
          <cell r="AY58">
            <v>33.222725438321135</v>
          </cell>
          <cell r="AZ58">
            <v>23.017607147362355</v>
          </cell>
          <cell r="BA58">
            <v>7.733686585144838</v>
          </cell>
          <cell r="BB58">
            <v>7.391814479950298</v>
          </cell>
          <cell r="BC58">
            <v>10.12853470437021</v>
          </cell>
          <cell r="BD58">
            <v>7.800000000000011</v>
          </cell>
          <cell r="BE58">
            <v>8.127426730725148</v>
          </cell>
          <cell r="BF58">
            <v>7.666229701396247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-9.8</v>
          </cell>
          <cell r="AU62">
            <v>-4.7</v>
          </cell>
          <cell r="AV62">
            <v>-7.676333772984507</v>
          </cell>
          <cell r="AW62">
            <v>-2.561908896649317</v>
          </cell>
          <cell r="AX62">
            <v>-0.5847347451233489</v>
          </cell>
          <cell r="AY62">
            <v>-7.702532612273005</v>
          </cell>
          <cell r="AZ62">
            <v>-5.456949381460427</v>
          </cell>
          <cell r="BA62">
            <v>-6.279737789479345</v>
          </cell>
          <cell r="BB62">
            <v>-10.286139723132804</v>
          </cell>
          <cell r="BC62">
            <v>-8.870375409481875</v>
          </cell>
          <cell r="BD62">
            <v>-7.880098258882717</v>
          </cell>
          <cell r="BE62">
            <v>-8.457446742142036</v>
          </cell>
          <cell r="BF62">
            <v>-8.803243193161334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7973232360</v>
      </c>
      <c r="M11" s="60">
        <v>8891106640</v>
      </c>
      <c r="N11" s="60">
        <v>8446940400</v>
      </c>
      <c r="O11" s="60">
        <v>12257348960</v>
      </c>
      <c r="P11" s="60">
        <v>44442435780</v>
      </c>
      <c r="Q11" s="60">
        <v>53327302600</v>
      </c>
      <c r="R11" s="60">
        <v>59634450000</v>
      </c>
      <c r="S11" s="60">
        <v>67223156880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7973232360</v>
      </c>
      <c r="AF11" s="60">
        <f aca="true" t="shared" si="0" ref="AF11:AN20">M11</f>
        <v>8891106640</v>
      </c>
      <c r="AG11" s="60">
        <f t="shared" si="0"/>
        <v>8446940400</v>
      </c>
      <c r="AH11" s="60">
        <f t="shared" si="0"/>
        <v>12257348960</v>
      </c>
      <c r="AI11" s="60">
        <f t="shared" si="0"/>
        <v>44442435780</v>
      </c>
      <c r="AJ11" s="60">
        <f t="shared" si="0"/>
        <v>53327302600</v>
      </c>
      <c r="AK11" s="60">
        <f t="shared" si="0"/>
        <v>59634450000</v>
      </c>
      <c r="AL11" s="60">
        <f t="shared" si="0"/>
        <v>67223156880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120</v>
      </c>
      <c r="M12" s="64">
        <v>130</v>
      </c>
      <c r="N12" s="64">
        <v>120</v>
      </c>
      <c r="O12" s="64">
        <v>160</v>
      </c>
      <c r="P12" s="64">
        <v>470</v>
      </c>
      <c r="Q12" s="64">
        <v>550</v>
      </c>
      <c r="R12" s="64">
        <v>600</v>
      </c>
      <c r="S12" s="64">
        <v>660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120</v>
      </c>
      <c r="AF12" s="64">
        <f t="shared" si="0"/>
        <v>130</v>
      </c>
      <c r="AG12" s="64">
        <f t="shared" si="0"/>
        <v>120</v>
      </c>
      <c r="AH12" s="64">
        <f t="shared" si="0"/>
        <v>160</v>
      </c>
      <c r="AI12" s="64">
        <f t="shared" si="0"/>
        <v>470</v>
      </c>
      <c r="AJ12" s="64">
        <f t="shared" si="0"/>
        <v>550</v>
      </c>
      <c r="AK12" s="64">
        <f t="shared" si="0"/>
        <v>600</v>
      </c>
      <c r="AL12" s="64">
        <f t="shared" si="0"/>
        <v>660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7970282831.284603</v>
      </c>
      <c r="M13" s="60">
        <v>7878660016.853472</v>
      </c>
      <c r="N13" s="60">
        <v>7793518360.037319</v>
      </c>
      <c r="O13" s="60">
        <v>12134246840.251398</v>
      </c>
      <c r="P13" s="60">
        <v>56941867954.91144</v>
      </c>
      <c r="Q13" s="60">
        <v>63969576314.44614</v>
      </c>
      <c r="R13" s="60">
        <v>74891982507.28864</v>
      </c>
      <c r="S13" s="60">
        <v>83141095260.00919</v>
      </c>
      <c r="T13" s="60">
        <v>104043832843.17772</v>
      </c>
      <c r="U13" s="60">
        <v>111767720199.32983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7970282831.284603</v>
      </c>
      <c r="AF13" s="60">
        <f t="shared" si="0"/>
        <v>7878660016.853472</v>
      </c>
      <c r="AG13" s="60">
        <f t="shared" si="0"/>
        <v>7793518360.037319</v>
      </c>
      <c r="AH13" s="60">
        <f t="shared" si="0"/>
        <v>12134246840.251398</v>
      </c>
      <c r="AI13" s="60">
        <f t="shared" si="0"/>
        <v>56941867954.91144</v>
      </c>
      <c r="AJ13" s="60">
        <f t="shared" si="0"/>
        <v>63969576314.44614</v>
      </c>
      <c r="AK13" s="60">
        <f t="shared" si="0"/>
        <v>74891982507.28864</v>
      </c>
      <c r="AL13" s="60">
        <f t="shared" si="0"/>
        <v>83141095260.00919</v>
      </c>
      <c r="AM13" s="60">
        <f t="shared" si="0"/>
        <v>104043832843.17772</v>
      </c>
      <c r="AN13" s="60">
        <f t="shared" si="0"/>
        <v>111767720199.32983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7970282831.284603</v>
      </c>
      <c r="M14" s="60">
        <v>8561517605.746325</v>
      </c>
      <c r="N14" s="60">
        <v>8701405991.504105</v>
      </c>
      <c r="O14" s="60">
        <v>10717274778.191908</v>
      </c>
      <c r="P14" s="60">
        <v>24059408121.604874</v>
      </c>
      <c r="Q14" s="60">
        <v>26513467750.00857</v>
      </c>
      <c r="R14" s="60">
        <v>28528491299.009224</v>
      </c>
      <c r="S14" s="60">
        <v>31438397411.508167</v>
      </c>
      <c r="T14" s="60">
        <v>33975245469.616028</v>
      </c>
      <c r="U14" s="60">
        <v>36623239947.35828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7970282831.284603</v>
      </c>
      <c r="AF14" s="60">
        <f t="shared" si="0"/>
        <v>8561517605.746325</v>
      </c>
      <c r="AG14" s="60">
        <f t="shared" si="0"/>
        <v>8701405991.504105</v>
      </c>
      <c r="AH14" s="60">
        <f t="shared" si="0"/>
        <v>10717274778.191908</v>
      </c>
      <c r="AI14" s="60">
        <f t="shared" si="0"/>
        <v>24059408121.604874</v>
      </c>
      <c r="AJ14" s="60">
        <f t="shared" si="0"/>
        <v>26513467750.00857</v>
      </c>
      <c r="AK14" s="60">
        <f t="shared" si="0"/>
        <v>28528491299.009224</v>
      </c>
      <c r="AL14" s="60">
        <f t="shared" si="0"/>
        <v>31438397411.508167</v>
      </c>
      <c r="AM14" s="60">
        <f t="shared" si="0"/>
        <v>33975245469.616028</v>
      </c>
      <c r="AN14" s="60">
        <f t="shared" si="0"/>
        <v>36623239947.35828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5.92737468220561</v>
      </c>
      <c r="M15" s="65">
        <v>7.417989887899992</v>
      </c>
      <c r="N15" s="65">
        <v>1.6339204355999755</v>
      </c>
      <c r="O15" s="65">
        <v>12.599999999999994</v>
      </c>
      <c r="P15" s="65">
        <v>10.300000000000026</v>
      </c>
      <c r="Q15" s="65">
        <v>10.200000000000003</v>
      </c>
      <c r="R15" s="65">
        <v>7.6000000000000085</v>
      </c>
      <c r="S15" s="65">
        <v>10.200000000000003</v>
      </c>
      <c r="T15" s="65">
        <v>8.069266460698273</v>
      </c>
      <c r="U15" s="65">
        <v>7.793893586759637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5.92737468220561</v>
      </c>
      <c r="AF15" s="65">
        <f t="shared" si="0"/>
        <v>7.417989887899992</v>
      </c>
      <c r="AG15" s="65">
        <f t="shared" si="0"/>
        <v>1.6339204355999755</v>
      </c>
      <c r="AH15" s="65">
        <f t="shared" si="0"/>
        <v>12.599999999999994</v>
      </c>
      <c r="AI15" s="65">
        <f t="shared" si="0"/>
        <v>10.300000000000026</v>
      </c>
      <c r="AJ15" s="65">
        <f t="shared" si="0"/>
        <v>10.200000000000003</v>
      </c>
      <c r="AK15" s="65">
        <f t="shared" si="0"/>
        <v>7.6000000000000085</v>
      </c>
      <c r="AL15" s="65">
        <f t="shared" si="0"/>
        <v>10.200000000000003</v>
      </c>
      <c r="AM15" s="65">
        <f t="shared" si="0"/>
        <v>8.069266460698273</v>
      </c>
      <c r="AN15" s="65">
        <f t="shared" si="0"/>
        <v>7.793893586759637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2.908764445596006</v>
      </c>
      <c r="M16" s="65">
        <v>4.356073247149055</v>
      </c>
      <c r="N16" s="65">
        <v>-1.2509419932385697</v>
      </c>
      <c r="O16" s="65">
        <v>9.511253042109672</v>
      </c>
      <c r="P16" s="65">
        <v>7.538763021665346</v>
      </c>
      <c r="Q16" s="65">
        <v>7.471834664669515</v>
      </c>
      <c r="R16" s="65">
        <v>4.967107735880873</v>
      </c>
      <c r="S16" s="65">
        <v>7.535682114784976</v>
      </c>
      <c r="T16" s="65">
        <v>5.488700012134885</v>
      </c>
      <c r="U16" s="65">
        <v>5.253423848306966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2.908764445596006</v>
      </c>
      <c r="AF16" s="65">
        <f t="shared" si="0"/>
        <v>4.356073247149055</v>
      </c>
      <c r="AG16" s="65">
        <f t="shared" si="0"/>
        <v>-1.2509419932385697</v>
      </c>
      <c r="AH16" s="65">
        <f t="shared" si="0"/>
        <v>9.511253042109672</v>
      </c>
      <c r="AI16" s="65">
        <f t="shared" si="0"/>
        <v>7.538763021665346</v>
      </c>
      <c r="AJ16" s="65">
        <f t="shared" si="0"/>
        <v>7.471834664669515</v>
      </c>
      <c r="AK16" s="65">
        <f t="shared" si="0"/>
        <v>4.967107735880873</v>
      </c>
      <c r="AL16" s="65">
        <f t="shared" si="0"/>
        <v>7.535682114784976</v>
      </c>
      <c r="AM16" s="65">
        <f t="shared" si="0"/>
        <v>5.488700012134885</v>
      </c>
      <c r="AN16" s="65">
        <f t="shared" si="0"/>
        <v>5.253423848306966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19.165614361628116</v>
      </c>
      <c r="M17" s="65">
        <v>19.54827797823748</v>
      </c>
      <c r="N17" s="65">
        <v>24.1180201201151</v>
      </c>
      <c r="O17" s="65">
        <v>30.07013153794653</v>
      </c>
      <c r="P17" s="65">
        <v>37.98187640397539</v>
      </c>
      <c r="Q17" s="65">
        <v>40.8261009732166</v>
      </c>
      <c r="R17" s="65">
        <v>37.9986855055905</v>
      </c>
      <c r="S17" s="65">
        <v>39.00000885614086</v>
      </c>
      <c r="T17" s="65">
        <v>39.879265280853645</v>
      </c>
      <c r="U17" s="65">
        <v>40.42986913507012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19.165614361628116</v>
      </c>
      <c r="AF17" s="65">
        <f t="shared" si="0"/>
        <v>19.54827797823748</v>
      </c>
      <c r="AG17" s="65">
        <f t="shared" si="0"/>
        <v>24.1180201201151</v>
      </c>
      <c r="AH17" s="65">
        <f t="shared" si="0"/>
        <v>30.07013153794653</v>
      </c>
      <c r="AI17" s="65">
        <f t="shared" si="0"/>
        <v>37.98187640397539</v>
      </c>
      <c r="AJ17" s="65">
        <f t="shared" si="0"/>
        <v>40.8261009732166</v>
      </c>
      <c r="AK17" s="65">
        <f t="shared" si="0"/>
        <v>37.9986855055905</v>
      </c>
      <c r="AL17" s="65">
        <f t="shared" si="0"/>
        <v>39.00000885614086</v>
      </c>
      <c r="AM17" s="65">
        <f t="shared" si="0"/>
        <v>39.879265280853645</v>
      </c>
      <c r="AN17" s="65">
        <f t="shared" si="0"/>
        <v>40.42986913507012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15.135835523231867</v>
      </c>
      <c r="M18" s="65">
        <v>13.01560502106072</v>
      </c>
      <c r="N18" s="65">
        <v>12.960051145348054</v>
      </c>
      <c r="O18" s="65">
        <v>14.86410062714381</v>
      </c>
      <c r="P18" s="65">
        <v>27.289684899076576</v>
      </c>
      <c r="Q18" s="65">
        <v>30.230870125976505</v>
      </c>
      <c r="R18" s="65">
        <v>28.086040693432462</v>
      </c>
      <c r="S18" s="65">
        <v>27.732245615137973</v>
      </c>
      <c r="T18" s="65">
        <v>28.09681166265257</v>
      </c>
      <c r="U18" s="65">
        <v>28.329018868859134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15.135835523231867</v>
      </c>
      <c r="AF18" s="65">
        <f t="shared" si="0"/>
        <v>13.01560502106072</v>
      </c>
      <c r="AG18" s="65">
        <f t="shared" si="0"/>
        <v>12.960051145348054</v>
      </c>
      <c r="AH18" s="65">
        <f t="shared" si="0"/>
        <v>14.86410062714381</v>
      </c>
      <c r="AI18" s="65">
        <f t="shared" si="0"/>
        <v>27.289684899076576</v>
      </c>
      <c r="AJ18" s="65">
        <f t="shared" si="0"/>
        <v>30.230870125976505</v>
      </c>
      <c r="AK18" s="65">
        <f t="shared" si="0"/>
        <v>28.086040693432462</v>
      </c>
      <c r="AL18" s="65">
        <f t="shared" si="0"/>
        <v>27.732245615137973</v>
      </c>
      <c r="AM18" s="65">
        <f t="shared" si="0"/>
        <v>28.09681166265257</v>
      </c>
      <c r="AN18" s="65">
        <f t="shared" si="0"/>
        <v>28.329018868859134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4.029778838396245</v>
      </c>
      <c r="M19" s="65">
        <v>6.532672957176761</v>
      </c>
      <c r="N19" s="65">
        <v>11.15796897476705</v>
      </c>
      <c r="O19" s="65">
        <v>15.206030910802722</v>
      </c>
      <c r="P19" s="65">
        <v>10.692191504898812</v>
      </c>
      <c r="Q19" s="65">
        <v>10.595230847240094</v>
      </c>
      <c r="R19" s="65">
        <v>9.912644812158037</v>
      </c>
      <c r="S19" s="65">
        <v>11.267763241002884</v>
      </c>
      <c r="T19" s="65">
        <v>11.782453618201075</v>
      </c>
      <c r="U19" s="65">
        <v>12.100850266210985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4.029778838396245</v>
      </c>
      <c r="AF19" s="65">
        <f t="shared" si="0"/>
        <v>6.532672957176761</v>
      </c>
      <c r="AG19" s="65">
        <f t="shared" si="0"/>
        <v>11.15796897476705</v>
      </c>
      <c r="AH19" s="65">
        <f t="shared" si="0"/>
        <v>15.206030910802722</v>
      </c>
      <c r="AI19" s="65">
        <f t="shared" si="0"/>
        <v>10.692191504898812</v>
      </c>
      <c r="AJ19" s="65">
        <f t="shared" si="0"/>
        <v>10.595230847240094</v>
      </c>
      <c r="AK19" s="65">
        <f t="shared" si="0"/>
        <v>9.912644812158037</v>
      </c>
      <c r="AL19" s="65">
        <f t="shared" si="0"/>
        <v>11.267763241002884</v>
      </c>
      <c r="AM19" s="65">
        <f t="shared" si="0"/>
        <v>11.782453618201075</v>
      </c>
      <c r="AN19" s="65">
        <f t="shared" si="0"/>
        <v>12.100850266210985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16.722334852205485</v>
      </c>
      <c r="M20" s="70">
        <v>18.71928491677083</v>
      </c>
      <c r="N20" s="70">
        <v>15.426701127792782</v>
      </c>
      <c r="O20" s="70">
        <v>19.76251526134648</v>
      </c>
      <c r="P20" s="70">
        <v>28.05837505650831</v>
      </c>
      <c r="Q20" s="70">
        <v>30.685835867202275</v>
      </c>
      <c r="R20" s="70">
        <v>32.352479399542105</v>
      </c>
      <c r="S20" s="70">
        <v>32.66928879635782</v>
      </c>
      <c r="T20" s="70">
        <v>32.06252659894579</v>
      </c>
      <c r="U20" s="70">
        <v>31.156559384069944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16.722334852205485</v>
      </c>
      <c r="AF20" s="70">
        <f t="shared" si="0"/>
        <v>18.71928491677083</v>
      </c>
      <c r="AG20" s="70">
        <f t="shared" si="0"/>
        <v>15.426701127792782</v>
      </c>
      <c r="AH20" s="70">
        <f t="shared" si="0"/>
        <v>19.76251526134648</v>
      </c>
      <c r="AI20" s="70">
        <f t="shared" si="0"/>
        <v>28.05837505650831</v>
      </c>
      <c r="AJ20" s="70">
        <f t="shared" si="0"/>
        <v>30.685835867202275</v>
      </c>
      <c r="AK20" s="70">
        <f t="shared" si="0"/>
        <v>32.352479399542105</v>
      </c>
      <c r="AL20" s="70">
        <f t="shared" si="0"/>
        <v>32.66928879635782</v>
      </c>
      <c r="AM20" s="70">
        <f t="shared" si="0"/>
        <v>32.06252659894579</v>
      </c>
      <c r="AN20" s="70">
        <f t="shared" si="0"/>
        <v>31.156559384069944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6.200000000000003</v>
      </c>
      <c r="M23" s="78">
        <v>-5.200000000000003</v>
      </c>
      <c r="N23" s="78">
        <v>-7.223967141821802</v>
      </c>
      <c r="O23" s="78">
        <v>6.401983482867195</v>
      </c>
      <c r="P23" s="78">
        <v>7.733686585144838</v>
      </c>
      <c r="Q23" s="78">
        <v>7.391814479950298</v>
      </c>
      <c r="R23" s="78">
        <v>10.12853470437021</v>
      </c>
      <c r="S23" s="78">
        <v>7.800000000000011</v>
      </c>
      <c r="T23" s="78">
        <v>8.127426730725148</v>
      </c>
      <c r="U23" s="78">
        <v>7.666229701396247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6.200000000000003</v>
      </c>
      <c r="AF23" s="78">
        <f t="shared" si="2"/>
        <v>-5.200000000000003</v>
      </c>
      <c r="AG23" s="78">
        <f t="shared" si="2"/>
        <v>-7.223967141821802</v>
      </c>
      <c r="AH23" s="78">
        <f t="shared" si="2"/>
        <v>6.401983482867195</v>
      </c>
      <c r="AI23" s="78">
        <f t="shared" si="2"/>
        <v>7.733686585144838</v>
      </c>
      <c r="AJ23" s="78">
        <f t="shared" si="2"/>
        <v>7.391814479950298</v>
      </c>
      <c r="AK23" s="78">
        <f t="shared" si="2"/>
        <v>10.12853470437021</v>
      </c>
      <c r="AL23" s="78">
        <f t="shared" si="2"/>
        <v>7.800000000000011</v>
      </c>
      <c r="AM23" s="78">
        <f t="shared" si="2"/>
        <v>8.127426730725148</v>
      </c>
      <c r="AN23" s="78">
        <f t="shared" si="2"/>
        <v>7.666229701396247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8.152</v>
      </c>
      <c r="M24" s="78">
        <v>8.337</v>
      </c>
      <c r="N24" s="78">
        <v>8.543</v>
      </c>
      <c r="O24" s="78">
        <v>8.6516752988</v>
      </c>
      <c r="P24" s="78">
        <v>18.63</v>
      </c>
      <c r="Q24" s="78">
        <v>19.59</v>
      </c>
      <c r="R24" s="78">
        <v>20.58</v>
      </c>
      <c r="S24" s="78">
        <v>21.73</v>
      </c>
      <c r="T24" s="78">
        <v>22.92</v>
      </c>
      <c r="U24" s="78">
        <v>24.52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8.152</v>
      </c>
      <c r="AF24" s="78">
        <f t="shared" si="2"/>
        <v>8.337</v>
      </c>
      <c r="AG24" s="78">
        <f t="shared" si="2"/>
        <v>8.543</v>
      </c>
      <c r="AH24" s="78">
        <f t="shared" si="2"/>
        <v>8.6516752988</v>
      </c>
      <c r="AI24" s="78">
        <f t="shared" si="2"/>
        <v>18.63</v>
      </c>
      <c r="AJ24" s="78">
        <f t="shared" si="2"/>
        <v>19.59</v>
      </c>
      <c r="AK24" s="78">
        <f t="shared" si="2"/>
        <v>20.58</v>
      </c>
      <c r="AL24" s="78">
        <f t="shared" si="2"/>
        <v>21.73</v>
      </c>
      <c r="AM24" s="78">
        <f t="shared" si="2"/>
        <v>22.92</v>
      </c>
      <c r="AN24" s="78">
        <f t="shared" si="2"/>
        <v>24.52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58.027539795471796</v>
      </c>
      <c r="M25" s="78">
        <v>13.393942894549383</v>
      </c>
      <c r="N25" s="78">
        <v>13.519524691794032</v>
      </c>
      <c r="O25" s="78">
        <v>20.21906508718135</v>
      </c>
      <c r="P25" s="78" t="s">
        <v>19</v>
      </c>
      <c r="Q25" s="78" t="s">
        <v>19</v>
      </c>
      <c r="R25" s="78" t="s">
        <v>19</v>
      </c>
      <c r="S25" s="78" t="s">
        <v>19</v>
      </c>
      <c r="T25" s="78" t="s">
        <v>19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58.027539795471796</v>
      </c>
      <c r="AF25" s="78">
        <f t="shared" si="2"/>
        <v>13.393942894549383</v>
      </c>
      <c r="AG25" s="78">
        <f t="shared" si="2"/>
        <v>13.519524691794032</v>
      </c>
      <c r="AH25" s="78">
        <f t="shared" si="2"/>
        <v>20.21906508718135</v>
      </c>
      <c r="AI25" s="78" t="str">
        <f t="shared" si="2"/>
        <v>...</v>
      </c>
      <c r="AJ25" s="78" t="str">
        <f t="shared" si="2"/>
        <v>...</v>
      </c>
      <c r="AK25" s="78" t="str">
        <f t="shared" si="2"/>
        <v>...</v>
      </c>
      <c r="AL25" s="78" t="str">
        <f t="shared" si="2"/>
        <v>...</v>
      </c>
      <c r="AM25" s="78" t="str">
        <f t="shared" si="2"/>
        <v>...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49.96152627485215</v>
      </c>
      <c r="M26" s="70">
        <v>56.04040900234827</v>
      </c>
      <c r="N26" s="70">
        <v>62.76102858964396</v>
      </c>
      <c r="O26" s="70">
        <v>58.531701052317985</v>
      </c>
      <c r="P26" s="70" t="s">
        <v>19</v>
      </c>
      <c r="Q26" s="70" t="s">
        <v>19</v>
      </c>
      <c r="R26" s="70" t="s">
        <v>19</v>
      </c>
      <c r="S26" s="70" t="s">
        <v>19</v>
      </c>
      <c r="T26" s="70" t="s">
        <v>19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49.96152627485215</v>
      </c>
      <c r="AF26" s="70">
        <f t="shared" si="2"/>
        <v>56.04040900234827</v>
      </c>
      <c r="AG26" s="70">
        <f t="shared" si="2"/>
        <v>62.76102858964396</v>
      </c>
      <c r="AH26" s="70">
        <f t="shared" si="2"/>
        <v>58.531701052317985</v>
      </c>
      <c r="AI26" s="70" t="str">
        <f t="shared" si="2"/>
        <v>...</v>
      </c>
      <c r="AJ26" s="70" t="str">
        <f t="shared" si="2"/>
        <v>...</v>
      </c>
      <c r="AK26" s="70" t="str">
        <f t="shared" si="2"/>
        <v>...</v>
      </c>
      <c r="AL26" s="70" t="str">
        <f t="shared" si="2"/>
        <v>...</v>
      </c>
      <c r="AM26" s="70" t="str">
        <f t="shared" si="2"/>
        <v>...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17.426731813140247</v>
      </c>
      <c r="M29" s="65">
        <v>19.49443896473412</v>
      </c>
      <c r="N29" s="65">
        <v>19.28000393345873</v>
      </c>
      <c r="O29" s="65">
        <v>19.11216111686171</v>
      </c>
      <c r="P29" s="65">
        <v>14.901253169461187</v>
      </c>
      <c r="Q29" s="65">
        <v>15.928416077943512</v>
      </c>
      <c r="R29" s="65">
        <v>15.884194817905998</v>
      </c>
      <c r="S29" s="65">
        <v>14.897742656715435</v>
      </c>
      <c r="T29" s="65">
        <v>14.855917617607542</v>
      </c>
      <c r="U29" s="65">
        <v>14.694149310071786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17.426731813140247</v>
      </c>
      <c r="AF29" s="65">
        <f t="shared" si="3"/>
        <v>19.49443896473412</v>
      </c>
      <c r="AG29" s="65">
        <f t="shared" si="3"/>
        <v>19.28000393345873</v>
      </c>
      <c r="AH29" s="65">
        <f t="shared" si="3"/>
        <v>19.11216111686171</v>
      </c>
      <c r="AI29" s="65">
        <f t="shared" si="3"/>
        <v>14.901253169461187</v>
      </c>
      <c r="AJ29" s="65">
        <f t="shared" si="3"/>
        <v>15.928416077943512</v>
      </c>
      <c r="AK29" s="65">
        <f t="shared" si="3"/>
        <v>15.884194817905998</v>
      </c>
      <c r="AL29" s="65">
        <f t="shared" si="3"/>
        <v>14.897742656715435</v>
      </c>
      <c r="AM29" s="65">
        <f t="shared" si="3"/>
        <v>14.855917617607542</v>
      </c>
      <c r="AN29" s="65">
        <f t="shared" si="3"/>
        <v>14.694149310071786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26.696582199518943</v>
      </c>
      <c r="M30" s="65">
        <v>23.417266224963278</v>
      </c>
      <c r="N30" s="65">
        <v>25.07448004625777</v>
      </c>
      <c r="O30" s="65">
        <v>23.71033734614484</v>
      </c>
      <c r="P30" s="65">
        <v>17.483696866689854</v>
      </c>
      <c r="Q30" s="65">
        <v>17.945085798826014</v>
      </c>
      <c r="R30" s="65">
        <v>18.224680315611668</v>
      </c>
      <c r="S30" s="65">
        <v>18.24678722981302</v>
      </c>
      <c r="T30" s="65">
        <v>18.39368829598812</v>
      </c>
      <c r="U30" s="65">
        <v>18.439225355106245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26.696582199518943</v>
      </c>
      <c r="AF30" s="65">
        <f t="shared" si="3"/>
        <v>23.417266224963278</v>
      </c>
      <c r="AG30" s="65">
        <f t="shared" si="3"/>
        <v>25.07448004625777</v>
      </c>
      <c r="AH30" s="65">
        <f t="shared" si="3"/>
        <v>23.71033734614484</v>
      </c>
      <c r="AI30" s="65">
        <f t="shared" si="3"/>
        <v>17.483696866689854</v>
      </c>
      <c r="AJ30" s="65">
        <f t="shared" si="3"/>
        <v>17.945085798826014</v>
      </c>
      <c r="AK30" s="65">
        <f t="shared" si="3"/>
        <v>18.224680315611668</v>
      </c>
      <c r="AL30" s="65">
        <f t="shared" si="3"/>
        <v>18.24678722981302</v>
      </c>
      <c r="AM30" s="65">
        <f t="shared" si="3"/>
        <v>18.39368829598812</v>
      </c>
      <c r="AN30" s="65">
        <f t="shared" si="3"/>
        <v>18.439225355106245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-9.269850386378698</v>
      </c>
      <c r="M31" s="70">
        <v>-3.922827260229151</v>
      </c>
      <c r="N31" s="70">
        <v>-5.794476112799039</v>
      </c>
      <c r="O31" s="70">
        <v>-4.598176229283131</v>
      </c>
      <c r="P31" s="70">
        <v>-2.582443697228671</v>
      </c>
      <c r="Q31" s="70">
        <v>-2.0166697208825024</v>
      </c>
      <c r="R31" s="70">
        <v>-2.340485497705668</v>
      </c>
      <c r="S31" s="70">
        <v>-3.349044573097584</v>
      </c>
      <c r="T31" s="70">
        <v>-3.5377706783805785</v>
      </c>
      <c r="U31" s="70">
        <v>-3.745076045034459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-9.269850386378698</v>
      </c>
      <c r="AF31" s="70">
        <f t="shared" si="3"/>
        <v>-3.922827260229151</v>
      </c>
      <c r="AG31" s="70">
        <f t="shared" si="3"/>
        <v>-5.794476112799039</v>
      </c>
      <c r="AH31" s="70">
        <f t="shared" si="3"/>
        <v>-4.598176229283131</v>
      </c>
      <c r="AI31" s="70">
        <f t="shared" si="3"/>
        <v>-2.582443697228671</v>
      </c>
      <c r="AJ31" s="70">
        <f t="shared" si="3"/>
        <v>-2.0166697208825024</v>
      </c>
      <c r="AK31" s="70">
        <f t="shared" si="3"/>
        <v>-2.340485497705668</v>
      </c>
      <c r="AL31" s="70">
        <f t="shared" si="3"/>
        <v>-3.349044573097584</v>
      </c>
      <c r="AM31" s="70">
        <f t="shared" si="3"/>
        <v>-3.5377706783805785</v>
      </c>
      <c r="AN31" s="70">
        <f t="shared" si="3"/>
        <v>-3.745076045034459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20.581917892575376</v>
      </c>
      <c r="M34" s="65">
        <v>9.172978700306885</v>
      </c>
      <c r="N34" s="65">
        <v>10.461402921606464</v>
      </c>
      <c r="O34" s="65">
        <v>-4.318777651465496</v>
      </c>
      <c r="P34" s="65">
        <v>15.430150160038096</v>
      </c>
      <c r="Q34" s="65">
        <v>6.518658090983493</v>
      </c>
      <c r="R34" s="65">
        <v>-2.7170708710049354</v>
      </c>
      <c r="S34" s="65">
        <v>4.9412949048737005</v>
      </c>
      <c r="T34" s="65">
        <v>-1.4484994378867242</v>
      </c>
      <c r="U34" s="65">
        <v>14.340205731238683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20.581917892575376</v>
      </c>
      <c r="AF34" s="65">
        <f t="shared" si="4"/>
        <v>9.172978700306885</v>
      </c>
      <c r="AG34" s="65">
        <f t="shared" si="4"/>
        <v>10.461402921606464</v>
      </c>
      <c r="AH34" s="65">
        <f t="shared" si="4"/>
        <v>-4.318777651465496</v>
      </c>
      <c r="AI34" s="65">
        <f t="shared" si="4"/>
        <v>15.430150160038096</v>
      </c>
      <c r="AJ34" s="65">
        <f t="shared" si="4"/>
        <v>6.518658090983493</v>
      </c>
      <c r="AK34" s="65">
        <f t="shared" si="4"/>
        <v>-2.7170708710049354</v>
      </c>
      <c r="AL34" s="65">
        <f t="shared" si="4"/>
        <v>4.9412949048737005</v>
      </c>
      <c r="AM34" s="65">
        <f t="shared" si="4"/>
        <v>-1.4484994378867242</v>
      </c>
      <c r="AN34" s="65">
        <f t="shared" si="4"/>
        <v>14.340205731238683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-42.329932465829586</v>
      </c>
      <c r="M35" s="65">
        <v>-1.241536878081746</v>
      </c>
      <c r="N35" s="65">
        <v>10.612321045637657</v>
      </c>
      <c r="O35" s="65">
        <v>41.06221396200155</v>
      </c>
      <c r="P35" s="65">
        <v>10.57544763290774</v>
      </c>
      <c r="Q35" s="65">
        <v>17.905192206413773</v>
      </c>
      <c r="R35" s="65">
        <v>32.460617257807684</v>
      </c>
      <c r="S35" s="65">
        <v>12.627365686316779</v>
      </c>
      <c r="T35" s="65">
        <v>-5.290751467174886</v>
      </c>
      <c r="U35" s="65">
        <v>-1.3582918045218548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-42.329932465829586</v>
      </c>
      <c r="AF35" s="65">
        <f t="shared" si="4"/>
        <v>-1.241536878081746</v>
      </c>
      <c r="AG35" s="65">
        <f t="shared" si="4"/>
        <v>10.612321045637657</v>
      </c>
      <c r="AH35" s="65">
        <f t="shared" si="4"/>
        <v>41.06221396200155</v>
      </c>
      <c r="AI35" s="65">
        <f t="shared" si="4"/>
        <v>10.57544763290774</v>
      </c>
      <c r="AJ35" s="65">
        <f t="shared" si="4"/>
        <v>17.905192206413773</v>
      </c>
      <c r="AK35" s="65">
        <f t="shared" si="4"/>
        <v>32.460617257807684</v>
      </c>
      <c r="AL35" s="65">
        <f t="shared" si="4"/>
        <v>12.627365686316779</v>
      </c>
      <c r="AM35" s="65">
        <f t="shared" si="4"/>
        <v>-5.290751467174886</v>
      </c>
      <c r="AN35" s="65">
        <f t="shared" si="4"/>
        <v>-1.3582918045218548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-41.135111835593406</v>
      </c>
      <c r="M36" s="65">
        <v>-34.166825709992494</v>
      </c>
      <c r="N36" s="65">
        <v>21.271885550405557</v>
      </c>
      <c r="O36" s="65">
        <v>49.15420868275493</v>
      </c>
      <c r="P36" s="65">
        <v>-16.685279013094757</v>
      </c>
      <c r="Q36" s="65">
        <v>2.2315398173192307</v>
      </c>
      <c r="R36" s="65">
        <v>0.6695829341300481</v>
      </c>
      <c r="S36" s="65">
        <v>0.30790240945535174</v>
      </c>
      <c r="T36" s="65">
        <v>3.1257347479133983</v>
      </c>
      <c r="U36" s="65">
        <v>-1.6631300607506745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-41.135111835593406</v>
      </c>
      <c r="AF36" s="65">
        <f t="shared" si="4"/>
        <v>-34.166825709992494</v>
      </c>
      <c r="AG36" s="65">
        <f t="shared" si="4"/>
        <v>21.271885550405557</v>
      </c>
      <c r="AH36" s="65">
        <f t="shared" si="4"/>
        <v>49.15420868275493</v>
      </c>
      <c r="AI36" s="65">
        <f t="shared" si="4"/>
        <v>-16.685279013094757</v>
      </c>
      <c r="AJ36" s="65">
        <f t="shared" si="4"/>
        <v>2.2315398173192307</v>
      </c>
      <c r="AK36" s="65">
        <f t="shared" si="4"/>
        <v>0.6695829341300481</v>
      </c>
      <c r="AL36" s="65">
        <f t="shared" si="4"/>
        <v>0.30790240945535174</v>
      </c>
      <c r="AM36" s="65">
        <f t="shared" si="4"/>
        <v>3.1257347479133983</v>
      </c>
      <c r="AN36" s="65">
        <f t="shared" si="4"/>
        <v>-1.6631300607506745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-334800000</v>
      </c>
      <c r="M37" s="60">
        <v>-233500000</v>
      </c>
      <c r="N37" s="60">
        <v>-346715000</v>
      </c>
      <c r="O37" s="60">
        <v>-804303009.0917033</v>
      </c>
      <c r="P37" s="60">
        <v>-3575800000.000003</v>
      </c>
      <c r="Q37" s="60">
        <v>-6579999999.999997</v>
      </c>
      <c r="R37" s="60">
        <v>-6643199999.999998</v>
      </c>
      <c r="S37" s="60">
        <v>-6551600000.000005</v>
      </c>
      <c r="T37" s="60">
        <v>-8799451751.19504</v>
      </c>
      <c r="U37" s="60">
        <v>-9839184220.59911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-334800000</v>
      </c>
      <c r="AF37" s="60">
        <f t="shared" si="4"/>
        <v>-233500000</v>
      </c>
      <c r="AG37" s="60">
        <f t="shared" si="4"/>
        <v>-346715000</v>
      </c>
      <c r="AH37" s="60">
        <f t="shared" si="4"/>
        <v>-804303009.0917033</v>
      </c>
      <c r="AI37" s="60">
        <f t="shared" si="4"/>
        <v>-3575800000.000003</v>
      </c>
      <c r="AJ37" s="60">
        <f t="shared" si="4"/>
        <v>-6579999999.999997</v>
      </c>
      <c r="AK37" s="60">
        <f t="shared" si="4"/>
        <v>-6643199999.999998</v>
      </c>
      <c r="AL37" s="60">
        <f t="shared" si="4"/>
        <v>-6551600000.000005</v>
      </c>
      <c r="AM37" s="60">
        <f t="shared" si="4"/>
        <v>-8799451751.19504</v>
      </c>
      <c r="AN37" s="60">
        <f t="shared" si="4"/>
        <v>-9839184220.59911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-4.200603756316624</v>
      </c>
      <c r="M38" s="78">
        <v>-2.9637019429765132</v>
      </c>
      <c r="N38" s="78">
        <v>-4.44876093162036</v>
      </c>
      <c r="O38" s="78">
        <v>-6.628371910349565</v>
      </c>
      <c r="P38" s="78">
        <v>-6.279737789479345</v>
      </c>
      <c r="Q38" s="78">
        <v>-10.286139723132804</v>
      </c>
      <c r="R38" s="78">
        <v>-8.870375409481875</v>
      </c>
      <c r="S38" s="78">
        <v>-7.880098258882717</v>
      </c>
      <c r="T38" s="78">
        <v>-8.457446742142036</v>
      </c>
      <c r="U38" s="78">
        <v>-8.803243193161334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-4.200603756316624</v>
      </c>
      <c r="AF38" s="78">
        <f t="shared" si="4"/>
        <v>-2.9637019429765132</v>
      </c>
      <c r="AG38" s="78">
        <f t="shared" si="4"/>
        <v>-4.44876093162036</v>
      </c>
      <c r="AH38" s="78">
        <f t="shared" si="4"/>
        <v>-6.628371910349565</v>
      </c>
      <c r="AI38" s="78">
        <f t="shared" si="4"/>
        <v>-6.279737789479345</v>
      </c>
      <c r="AJ38" s="78">
        <f t="shared" si="4"/>
        <v>-10.286139723132804</v>
      </c>
      <c r="AK38" s="78">
        <f t="shared" si="4"/>
        <v>-8.870375409481875</v>
      </c>
      <c r="AL38" s="78">
        <f t="shared" si="4"/>
        <v>-7.880098258882717</v>
      </c>
      <c r="AM38" s="78">
        <f t="shared" si="4"/>
        <v>-8.457446742142036</v>
      </c>
      <c r="AN38" s="78">
        <f t="shared" si="4"/>
        <v>-8.803243193161334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2.336830738725347</v>
      </c>
      <c r="M39" s="70">
        <v>1.887739710563648</v>
      </c>
      <c r="N39" s="70">
        <v>3.920349377257984</v>
      </c>
      <c r="O39" s="70">
        <v>3.8122307422786545</v>
      </c>
      <c r="P39" s="70">
        <v>2.066569942662209</v>
      </c>
      <c r="Q39" s="70">
        <v>1.9117626917777064</v>
      </c>
      <c r="R39" s="70">
        <v>1.9889464201654696</v>
      </c>
      <c r="S39" s="70">
        <v>2.0240924493148222</v>
      </c>
      <c r="T39" s="70">
        <v>1.913355243554189</v>
      </c>
      <c r="U39" s="70">
        <v>2.2059627691580013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2.336830738725347</v>
      </c>
      <c r="AF39" s="70">
        <f t="shared" si="4"/>
        <v>1.887739710563648</v>
      </c>
      <c r="AG39" s="70">
        <f t="shared" si="4"/>
        <v>3.920349377257984</v>
      </c>
      <c r="AH39" s="70">
        <f t="shared" si="4"/>
        <v>3.8122307422786545</v>
      </c>
      <c r="AI39" s="70">
        <f t="shared" si="4"/>
        <v>2.066569942662209</v>
      </c>
      <c r="AJ39" s="70">
        <f t="shared" si="4"/>
        <v>1.9117626917777064</v>
      </c>
      <c r="AK39" s="70">
        <f t="shared" si="4"/>
        <v>1.9889464201654696</v>
      </c>
      <c r="AL39" s="70">
        <f t="shared" si="4"/>
        <v>2.0240924493148222</v>
      </c>
      <c r="AM39" s="70">
        <f t="shared" si="4"/>
        <v>1.913355243554189</v>
      </c>
      <c r="AN39" s="70">
        <f t="shared" si="4"/>
        <v>2.2059627691580013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7.659225958435685</v>
      </c>
      <c r="M42" s="65">
        <v>7.789366580779861</v>
      </c>
      <c r="N42" s="65">
        <v>53.79075136915502</v>
      </c>
      <c r="O42" s="65">
        <v>8.292373758630312</v>
      </c>
      <c r="P42" s="65">
        <v>8.140053417336931</v>
      </c>
      <c r="Q42" s="65">
        <v>10.462578284863893</v>
      </c>
      <c r="R42" s="65">
        <v>22.03845582871087</v>
      </c>
      <c r="S42" s="65">
        <v>32.42797339744805</v>
      </c>
      <c r="T42" s="65">
        <v>34.77448295575915</v>
      </c>
      <c r="U42" s="65">
        <v>27.625851645194437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7.659225958435685</v>
      </c>
      <c r="AF42" s="65">
        <f t="shared" si="5"/>
        <v>7.789366580779861</v>
      </c>
      <c r="AG42" s="65">
        <f t="shared" si="5"/>
        <v>53.79075136915502</v>
      </c>
      <c r="AH42" s="65">
        <f t="shared" si="5"/>
        <v>8.292373758630312</v>
      </c>
      <c r="AI42" s="65">
        <f t="shared" si="5"/>
        <v>8.140053417336931</v>
      </c>
      <c r="AJ42" s="65">
        <f t="shared" si="5"/>
        <v>10.462578284863893</v>
      </c>
      <c r="AK42" s="65">
        <f t="shared" si="5"/>
        <v>22.03845582871087</v>
      </c>
      <c r="AL42" s="65">
        <f t="shared" si="5"/>
        <v>32.42797339744805</v>
      </c>
      <c r="AM42" s="65">
        <f t="shared" si="5"/>
        <v>34.77448295575915</v>
      </c>
      <c r="AN42" s="65">
        <f t="shared" si="5"/>
        <v>27.625851645194437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66.20729995751678</v>
      </c>
      <c r="M43" s="65">
        <v>68.27318083533498</v>
      </c>
      <c r="N43" s="65">
        <v>71.51106636589412</v>
      </c>
      <c r="O43" s="65">
        <v>47.68738006470444</v>
      </c>
      <c r="P43" s="65">
        <v>23.549533005358377</v>
      </c>
      <c r="Q43" s="65">
        <v>25.228974016263713</v>
      </c>
      <c r="R43" s="65">
        <v>37.864957779600914</v>
      </c>
      <c r="S43" s="65">
        <v>34.931678599155234</v>
      </c>
      <c r="T43" s="65">
        <v>33.53798618326362</v>
      </c>
      <c r="U43" s="65">
        <v>29.82893489905324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66.20729995751678</v>
      </c>
      <c r="AF43" s="65">
        <f t="shared" si="5"/>
        <v>68.27318083533498</v>
      </c>
      <c r="AG43" s="65">
        <f t="shared" si="5"/>
        <v>71.51106636589412</v>
      </c>
      <c r="AH43" s="65">
        <f t="shared" si="5"/>
        <v>47.68738006470444</v>
      </c>
      <c r="AI43" s="65">
        <f t="shared" si="5"/>
        <v>23.549533005358377</v>
      </c>
      <c r="AJ43" s="65">
        <f t="shared" si="5"/>
        <v>25.228974016263713</v>
      </c>
      <c r="AK43" s="65">
        <f t="shared" si="5"/>
        <v>37.864957779600914</v>
      </c>
      <c r="AL43" s="65">
        <f t="shared" si="5"/>
        <v>34.931678599155234</v>
      </c>
      <c r="AM43" s="65">
        <f t="shared" si="5"/>
        <v>33.53798618326362</v>
      </c>
      <c r="AN43" s="65">
        <f t="shared" si="5"/>
        <v>29.82893489905324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681130000</v>
      </c>
      <c r="M44" s="60">
        <v>1048099999.9999999</v>
      </c>
      <c r="N44" s="60">
        <v>1088970000</v>
      </c>
      <c r="O44" s="60">
        <v>1918940000</v>
      </c>
      <c r="P44" s="60">
        <v>3864410000</v>
      </c>
      <c r="Q44" s="60">
        <v>3874410000</v>
      </c>
      <c r="R44" s="60">
        <v>4115979999.9999995</v>
      </c>
      <c r="S44" s="60">
        <v>4934530000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681130000</v>
      </c>
      <c r="AF44" s="60">
        <f t="shared" si="5"/>
        <v>1048099999.9999999</v>
      </c>
      <c r="AG44" s="60">
        <f t="shared" si="5"/>
        <v>1088970000</v>
      </c>
      <c r="AH44" s="60">
        <f t="shared" si="5"/>
        <v>1918940000</v>
      </c>
      <c r="AI44" s="60">
        <f t="shared" si="5"/>
        <v>3864410000</v>
      </c>
      <c r="AJ44" s="60">
        <f t="shared" si="5"/>
        <v>3874410000</v>
      </c>
      <c r="AK44" s="60">
        <f t="shared" si="5"/>
        <v>4115979999.9999995</v>
      </c>
      <c r="AL44" s="60">
        <f t="shared" si="5"/>
        <v>4934530000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687220000</v>
      </c>
      <c r="M45" s="60">
        <v>1103130000</v>
      </c>
      <c r="N45" s="60">
        <v>1324380000</v>
      </c>
      <c r="O45" s="60">
        <v>1927830000</v>
      </c>
      <c r="P45" s="60">
        <v>3885540000</v>
      </c>
      <c r="Q45" s="60">
        <v>3583960000</v>
      </c>
      <c r="R45" s="60">
        <v>3233710000</v>
      </c>
      <c r="S45" s="60">
        <v>4073540000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687220000</v>
      </c>
      <c r="AF45" s="60">
        <f t="shared" si="5"/>
        <v>1103130000</v>
      </c>
      <c r="AG45" s="60">
        <f t="shared" si="5"/>
        <v>1324380000</v>
      </c>
      <c r="AH45" s="60">
        <f t="shared" si="5"/>
        <v>1927830000</v>
      </c>
      <c r="AI45" s="60">
        <f t="shared" si="5"/>
        <v>3885540000</v>
      </c>
      <c r="AJ45" s="60">
        <f t="shared" si="5"/>
        <v>3583960000</v>
      </c>
      <c r="AK45" s="60">
        <f t="shared" si="5"/>
        <v>3233710000</v>
      </c>
      <c r="AL45" s="60">
        <f t="shared" si="5"/>
        <v>4073540000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134640000</v>
      </c>
      <c r="M46" s="60">
        <v>349400000</v>
      </c>
      <c r="N46" s="60">
        <v>255000000</v>
      </c>
      <c r="O46" s="60">
        <v>265112000.00000003</v>
      </c>
      <c r="P46" s="60">
        <v>1281300000</v>
      </c>
      <c r="Q46" s="60">
        <v>2132000000</v>
      </c>
      <c r="R46" s="60">
        <v>2167600000</v>
      </c>
      <c r="S46" s="60">
        <v>3196390000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134640000</v>
      </c>
      <c r="AF46" s="60">
        <f t="shared" si="5"/>
        <v>349400000</v>
      </c>
      <c r="AG46" s="60">
        <f t="shared" si="5"/>
        <v>255000000</v>
      </c>
      <c r="AH46" s="60">
        <f t="shared" si="5"/>
        <v>265112000.00000003</v>
      </c>
      <c r="AI46" s="60">
        <f t="shared" si="5"/>
        <v>1281300000</v>
      </c>
      <c r="AJ46" s="60">
        <f t="shared" si="5"/>
        <v>2132000000</v>
      </c>
      <c r="AK46" s="60">
        <f t="shared" si="5"/>
        <v>2167600000</v>
      </c>
      <c r="AL46" s="60">
        <f t="shared" si="5"/>
        <v>3196390000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11.539375911000008</v>
      </c>
      <c r="AU54" s="103">
        <v>11.456015349091572</v>
      </c>
      <c r="AV54" s="103">
        <v>10.788553903085415</v>
      </c>
      <c r="AW54" s="103">
        <v>8.79199445769126</v>
      </c>
      <c r="AX54" s="103">
        <v>12.428324346061586</v>
      </c>
      <c r="AY54" s="103">
        <v>11.200000000000017</v>
      </c>
      <c r="AZ54" s="103">
        <v>8.647811036166203</v>
      </c>
      <c r="BA54" s="103">
        <v>10.300000000000026</v>
      </c>
      <c r="BB54" s="103">
        <v>10.200000000000003</v>
      </c>
      <c r="BC54" s="103">
        <v>7.6000000000000085</v>
      </c>
      <c r="BD54" s="103">
        <v>10.200000000000003</v>
      </c>
      <c r="BE54" s="103">
        <v>8.069266460698273</v>
      </c>
      <c r="BF54" s="103">
        <v>7.793893586759637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13.557974559687551</v>
      </c>
      <c r="AU58" s="103">
        <v>17.23800195886386</v>
      </c>
      <c r="AV58" s="103">
        <v>44.360902255639076</v>
      </c>
      <c r="AW58" s="103">
        <v>8.496422558922603</v>
      </c>
      <c r="AX58" s="103">
        <v>8.136546574213227</v>
      </c>
      <c r="AY58" s="103">
        <v>33.222725438321135</v>
      </c>
      <c r="AZ58" s="103">
        <v>23.017607147362355</v>
      </c>
      <c r="BA58" s="103">
        <v>7.733686585144838</v>
      </c>
      <c r="BB58" s="103">
        <v>7.391814479950298</v>
      </c>
      <c r="BC58" s="103">
        <v>10.12853470437021</v>
      </c>
      <c r="BD58" s="103">
        <v>7.800000000000011</v>
      </c>
      <c r="BE58" s="103">
        <v>8.127426730725148</v>
      </c>
      <c r="BF58" s="103">
        <v>7.666229701396247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-9.8</v>
      </c>
      <c r="AU62" s="103">
        <v>-4.7</v>
      </c>
      <c r="AV62" s="103">
        <v>-7.676333772984507</v>
      </c>
      <c r="AW62" s="103">
        <v>-2.561908896649317</v>
      </c>
      <c r="AX62" s="103">
        <v>-0.5847347451233489</v>
      </c>
      <c r="AY62" s="103">
        <v>-7.702532612273005</v>
      </c>
      <c r="AZ62" s="103">
        <v>-5.456949381460427</v>
      </c>
      <c r="BA62" s="103">
        <v>-6.279737789479345</v>
      </c>
      <c r="BB62" s="103">
        <v>-10.286139723132804</v>
      </c>
      <c r="BC62" s="103">
        <v>-8.870375409481875</v>
      </c>
      <c r="BD62" s="103">
        <v>-7.880098258882717</v>
      </c>
      <c r="BE62" s="103">
        <v>-8.457446742142036</v>
      </c>
      <c r="BF62" s="103">
        <v>-8.803243193161334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2018-05-21T14:32:54Z</dcterms:created>
  <dcterms:modified xsi:type="dcterms:W3CDTF">2018-05-21T14:32:55Z</dcterms:modified>
  <cp:category/>
  <cp:version/>
  <cp:contentType/>
  <cp:contentStatus/>
</cp:coreProperties>
</file>