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MDG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'MDG'!$F$4:$W$62,'MDG'!$Y$4:$AP$62</definedName>
    <definedName name="_xlnm.Print_Titles" localSheetId="0">'MDG'!$4:$9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<sst xmlns="http://schemas.openxmlformats.org/spreadsheetml/2006/main" count="225" uniqueCount="157">
  <si>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</si>
  <si>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</si>
  <si>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</si>
  <si>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MDG</t>
  </si>
  <si>
    <t>Madagascar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</si>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</sst>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MDG!$AS$54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MDG!$AT$53:$BF$53</c:f>
              <c:numCache/>
            </c:numRef>
          </c:cat>
          <c:val>
            <c:numRef>
              <c:f>MDG!$AT$54:$BF$54</c:f>
              <c:numCache/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6581635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MDG!$AS$58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MDG!$AT$57:$BF$57</c:f>
              <c:numCache/>
            </c:numRef>
          </c:cat>
          <c:val>
            <c:numRef>
              <c:f>MDG!$AT$58:$BF$58</c:f>
              <c:numCache/>
            </c:numRef>
          </c:val>
          <c:smooth val="0"/>
        </c:ser>
        <c:marker val="1"/>
        <c:axId val="10322429"/>
        <c:axId val="25792998"/>
      </c:lineChart>
      <c:catAx>
        <c:axId val="10322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792998"/>
        <c:crosses val="autoZero"/>
        <c:auto val="1"/>
        <c:lblOffset val="100"/>
        <c:tickLblSkip val="1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322429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MDG!$AS$62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MDG!$AT$61:$BF$61</c:f>
              <c:numCache/>
            </c:numRef>
          </c:cat>
          <c:val>
            <c:numRef>
              <c:f>MDG!$AT$62:$BF$62</c:f>
              <c:numCache/>
            </c:numRef>
          </c:val>
        </c:ser>
        <c:axId val="30810391"/>
        <c:axId val="8858064"/>
      </c:barChart>
      <c:catAx>
        <c:axId val="308103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8858064"/>
        <c:crosses val="autoZero"/>
        <c:auto val="1"/>
        <c:lblOffset val="100"/>
        <c:tickLblSkip val="1"/>
        <c:noMultiLvlLbl val="0"/>
      </c:catAx>
      <c:valAx>
        <c:axId val="885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81039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MDG!$AS$54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MDG!$AT$53:$BF$53</c:f>
              <c:numCache/>
            </c:numRef>
          </c:cat>
          <c:val>
            <c:numRef>
              <c:f>MDG!$AT$54:$BF$54</c:f>
              <c:numCache/>
            </c:numRef>
          </c:val>
          <c:smooth val="0"/>
        </c:ser>
        <c:marker val="1"/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61371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MDG!$AS$58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MDG!$AT$57:$BF$57</c:f>
              <c:numCache/>
            </c:numRef>
          </c:cat>
          <c:val>
            <c:numRef>
              <c:f>MDG!$AT$58:$BF$58</c:f>
              <c:numCache/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077803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MDG!$AS$62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MDG!$AT$61:$BF$61</c:f>
              <c:numCache/>
            </c:numRef>
          </c:cat>
          <c:val>
            <c:numRef>
              <c:f>MDG!$AT$62:$BF$62</c:f>
              <c:numCache/>
            </c:numRef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342501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5.376478594100021</v>
          </cell>
          <cell r="AU54">
            <v>6.453475418870184</v>
          </cell>
          <cell r="AV54">
            <v>7.190343784250473</v>
          </cell>
          <cell r="AW54">
            <v>-3.993575669489033</v>
          </cell>
          <cell r="AX54">
            <v>0.5680225574201074</v>
          </cell>
          <cell r="AY54">
            <v>1.7989230087745511</v>
          </cell>
          <cell r="AZ54">
            <v>2.4705355402657005</v>
          </cell>
          <cell r="BA54">
            <v>1.4083778599163708</v>
          </cell>
          <cell r="BB54">
            <v>2.7426154590356475</v>
          </cell>
          <cell r="BC54">
            <v>3.1166147234867623</v>
          </cell>
          <cell r="BD54">
            <v>4.238394801434069</v>
          </cell>
          <cell r="BE54">
            <v>4.208383746320038</v>
          </cell>
          <cell r="BF54">
            <v>5.214639474305301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10.76664827800667</v>
          </cell>
          <cell r="AU58">
            <v>10.356585055885148</v>
          </cell>
          <cell r="AV58">
            <v>9.174236507871257</v>
          </cell>
          <cell r="AW58">
            <v>8.956741086555468</v>
          </cell>
          <cell r="AX58">
            <v>9.278318935729075</v>
          </cell>
          <cell r="AY58">
            <v>10.01992843732505</v>
          </cell>
          <cell r="AZ58">
            <v>5.80974179546736</v>
          </cell>
          <cell r="BA58">
            <v>5.825274389892272</v>
          </cell>
          <cell r="BB58">
            <v>6.080408110882843</v>
          </cell>
          <cell r="BC58">
            <v>7.404126412476074</v>
          </cell>
          <cell r="BD58">
            <v>6.713728535326965</v>
          </cell>
          <cell r="BE58">
            <v>8.485934247073928</v>
          </cell>
          <cell r="BF58">
            <v>8.110235251785824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-3.7429400213690243</v>
          </cell>
          <cell r="AU62">
            <v>-12.65640774565605</v>
          </cell>
          <cell r="AV62">
            <v>-20.57504794341895</v>
          </cell>
          <cell r="AW62">
            <v>-21.139727795042344</v>
          </cell>
          <cell r="AX62">
            <v>-9.684893044109915</v>
          </cell>
          <cell r="AY62">
            <v>-6.877733676005228</v>
          </cell>
          <cell r="AZ62">
            <v>-6.907398059618579</v>
          </cell>
          <cell r="BA62">
            <v>-5.857413053620304</v>
          </cell>
          <cell r="BB62">
            <v>-0.3150492337108748</v>
          </cell>
          <cell r="BC62">
            <v>-1.8866896063953655</v>
          </cell>
          <cell r="BD62">
            <v>0.5698173603267431</v>
          </cell>
          <cell r="BE62">
            <v>-4.129373034985782</v>
          </cell>
          <cell r="BF62">
            <v>-3.38687818844948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3936202750</v>
      </c>
      <c r="M11" s="60">
        <v>4221299420</v>
      </c>
      <c r="N11" s="60">
        <v>3849286670</v>
      </c>
      <c r="O11" s="60">
        <v>5304214260</v>
      </c>
      <c r="P11" s="60">
        <v>10086805080</v>
      </c>
      <c r="Q11" s="60">
        <v>10371553720</v>
      </c>
      <c r="R11" s="60">
        <v>10178863800</v>
      </c>
      <c r="S11" s="60">
        <v>9966328800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3936202750</v>
      </c>
      <c r="AF11" s="60">
        <f aca="true" t="shared" si="0" ref="AF11:AN20">M11</f>
        <v>4221299420</v>
      </c>
      <c r="AG11" s="60">
        <f t="shared" si="0"/>
        <v>3849286670</v>
      </c>
      <c r="AH11" s="60">
        <f t="shared" si="0"/>
        <v>5304214260</v>
      </c>
      <c r="AI11" s="60">
        <f t="shared" si="0"/>
        <v>10086805080</v>
      </c>
      <c r="AJ11" s="60">
        <f t="shared" si="0"/>
        <v>10371553720</v>
      </c>
      <c r="AK11" s="60">
        <f t="shared" si="0"/>
        <v>10178863800</v>
      </c>
      <c r="AL11" s="60">
        <f t="shared" si="0"/>
        <v>9966328800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250</v>
      </c>
      <c r="M12" s="64">
        <v>260</v>
      </c>
      <c r="N12" s="64">
        <v>230.00000000000003</v>
      </c>
      <c r="O12" s="64">
        <v>290</v>
      </c>
      <c r="P12" s="64">
        <v>440</v>
      </c>
      <c r="Q12" s="64">
        <v>440</v>
      </c>
      <c r="R12" s="64">
        <v>420</v>
      </c>
      <c r="S12" s="64">
        <v>400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250</v>
      </c>
      <c r="AF12" s="64">
        <f t="shared" si="0"/>
        <v>260</v>
      </c>
      <c r="AG12" s="64">
        <f t="shared" si="0"/>
        <v>230.00000000000003</v>
      </c>
      <c r="AH12" s="64">
        <f t="shared" si="0"/>
        <v>290</v>
      </c>
      <c r="AI12" s="64">
        <f t="shared" si="0"/>
        <v>440</v>
      </c>
      <c r="AJ12" s="64">
        <f t="shared" si="0"/>
        <v>440</v>
      </c>
      <c r="AK12" s="64">
        <f t="shared" si="0"/>
        <v>420</v>
      </c>
      <c r="AL12" s="64">
        <f t="shared" si="0"/>
        <v>400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3866390095.140207</v>
      </c>
      <c r="M13" s="60">
        <v>4527498610.415921</v>
      </c>
      <c r="N13" s="60">
        <v>4401916782.995133</v>
      </c>
      <c r="O13" s="60">
        <v>5011585300.894447</v>
      </c>
      <c r="P13" s="60">
        <v>10601691031.87318</v>
      </c>
      <c r="Q13" s="60">
        <v>10673517837.669954</v>
      </c>
      <c r="R13" s="60">
        <v>9741117766.862432</v>
      </c>
      <c r="S13" s="60">
        <v>10001190796.439365</v>
      </c>
      <c r="T13" s="60">
        <v>10902462438.097546</v>
      </c>
      <c r="U13" s="60">
        <v>11723070585.241175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3866390095.140207</v>
      </c>
      <c r="AF13" s="60">
        <f t="shared" si="0"/>
        <v>4527498610.415921</v>
      </c>
      <c r="AG13" s="60">
        <f t="shared" si="0"/>
        <v>4401916782.995133</v>
      </c>
      <c r="AH13" s="60">
        <f t="shared" si="0"/>
        <v>5011585300.894447</v>
      </c>
      <c r="AI13" s="60">
        <f t="shared" si="0"/>
        <v>10601691031.87318</v>
      </c>
      <c r="AJ13" s="60">
        <f t="shared" si="0"/>
        <v>10673517837.669954</v>
      </c>
      <c r="AK13" s="60">
        <f t="shared" si="0"/>
        <v>9741117766.862432</v>
      </c>
      <c r="AL13" s="60">
        <f t="shared" si="0"/>
        <v>10001190796.439365</v>
      </c>
      <c r="AM13" s="60">
        <f t="shared" si="0"/>
        <v>10902462438.097546</v>
      </c>
      <c r="AN13" s="60">
        <f t="shared" si="0"/>
        <v>11723070585.241175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3866390095.140207</v>
      </c>
      <c r="M14" s="60">
        <v>4097609338.3855352</v>
      </c>
      <c r="N14" s="60">
        <v>3589179155.777121</v>
      </c>
      <c r="O14" s="60">
        <v>4338427669.844213</v>
      </c>
      <c r="P14" s="60">
        <v>5328043747.986049</v>
      </c>
      <c r="Q14" s="60">
        <v>5474171499.482496</v>
      </c>
      <c r="R14" s="60">
        <v>5644780334.424284</v>
      </c>
      <c r="S14" s="60">
        <v>5884028410.670896</v>
      </c>
      <c r="T14" s="60">
        <v>6131650905.934423</v>
      </c>
      <c r="U14" s="60">
        <v>6451394394.501878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3866390095.140207</v>
      </c>
      <c r="AF14" s="60">
        <f t="shared" si="0"/>
        <v>4097609338.3855352</v>
      </c>
      <c r="AG14" s="60">
        <f t="shared" si="0"/>
        <v>3589179155.777121</v>
      </c>
      <c r="AH14" s="60">
        <f t="shared" si="0"/>
        <v>4338427669.844213</v>
      </c>
      <c r="AI14" s="60">
        <f t="shared" si="0"/>
        <v>5328043747.986049</v>
      </c>
      <c r="AJ14" s="60">
        <f t="shared" si="0"/>
        <v>5474171499.482496</v>
      </c>
      <c r="AK14" s="60">
        <f t="shared" si="0"/>
        <v>5644780334.424284</v>
      </c>
      <c r="AL14" s="60">
        <f t="shared" si="0"/>
        <v>5884028410.670896</v>
      </c>
      <c r="AM14" s="60">
        <f t="shared" si="0"/>
        <v>6131650905.934423</v>
      </c>
      <c r="AN14" s="60">
        <f t="shared" si="0"/>
        <v>6451394394.501878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4.456858938314909</v>
      </c>
      <c r="M15" s="65">
        <v>5.980235764</v>
      </c>
      <c r="N15" s="65">
        <v>-12.407971102700017</v>
      </c>
      <c r="O15" s="65">
        <v>4.6028800591999754</v>
      </c>
      <c r="P15" s="65">
        <v>1.4083778599163708</v>
      </c>
      <c r="Q15" s="65">
        <v>2.7426154590356475</v>
      </c>
      <c r="R15" s="65">
        <v>3.1166147234867623</v>
      </c>
      <c r="S15" s="65">
        <v>4.238394801434069</v>
      </c>
      <c r="T15" s="65">
        <v>4.208383746320038</v>
      </c>
      <c r="U15" s="65">
        <v>5.214639474305301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4.456858938314909</v>
      </c>
      <c r="AF15" s="65">
        <f t="shared" si="0"/>
        <v>5.980235764</v>
      </c>
      <c r="AG15" s="65">
        <f t="shared" si="0"/>
        <v>-12.407971102700017</v>
      </c>
      <c r="AH15" s="65">
        <f t="shared" si="0"/>
        <v>4.6028800591999754</v>
      </c>
      <c r="AI15" s="65">
        <f t="shared" si="0"/>
        <v>1.4083778599163708</v>
      </c>
      <c r="AJ15" s="65">
        <f t="shared" si="0"/>
        <v>2.7426154590356475</v>
      </c>
      <c r="AK15" s="65">
        <f t="shared" si="0"/>
        <v>3.1166147234867623</v>
      </c>
      <c r="AL15" s="65">
        <f t="shared" si="0"/>
        <v>4.238394801434069</v>
      </c>
      <c r="AM15" s="65">
        <f t="shared" si="0"/>
        <v>4.208383746320038</v>
      </c>
      <c r="AN15" s="65">
        <f t="shared" si="0"/>
        <v>5.214639474305301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1.259133715248467</v>
      </c>
      <c r="M16" s="65">
        <v>2.7754821709144153</v>
      </c>
      <c r="N16" s="65">
        <v>-15.026212476458454</v>
      </c>
      <c r="O16" s="65">
        <v>1.5888092814485617</v>
      </c>
      <c r="P16" s="65">
        <v>-1.382173637502575</v>
      </c>
      <c r="Q16" s="65">
        <v>-0.07815959664263517</v>
      </c>
      <c r="R16" s="65">
        <v>0.2928051825699498</v>
      </c>
      <c r="S16" s="65">
        <v>1.3917241416609585</v>
      </c>
      <c r="T16" s="65">
        <v>1.3719743390576866</v>
      </c>
      <c r="U16" s="65">
        <v>2.3635790802112098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1.259133715248467</v>
      </c>
      <c r="AF16" s="65">
        <f t="shared" si="0"/>
        <v>2.7754821709144153</v>
      </c>
      <c r="AG16" s="65">
        <f t="shared" si="0"/>
        <v>-15.026212476458454</v>
      </c>
      <c r="AH16" s="65">
        <f t="shared" si="0"/>
        <v>1.5888092814485617</v>
      </c>
      <c r="AI16" s="65">
        <f t="shared" si="0"/>
        <v>-1.382173637502575</v>
      </c>
      <c r="AJ16" s="65">
        <f t="shared" si="0"/>
        <v>-0.07815959664263517</v>
      </c>
      <c r="AK16" s="65">
        <f t="shared" si="0"/>
        <v>0.2928051825699498</v>
      </c>
      <c r="AL16" s="65">
        <f t="shared" si="0"/>
        <v>1.3917241416609585</v>
      </c>
      <c r="AM16" s="65">
        <f t="shared" si="0"/>
        <v>1.3719743390576866</v>
      </c>
      <c r="AN16" s="65">
        <f t="shared" si="0"/>
        <v>2.3635790802112098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15.04496480119222</v>
      </c>
      <c r="M17" s="65">
        <v>18.49970244358156</v>
      </c>
      <c r="N17" s="65">
        <v>13.379431640174577</v>
      </c>
      <c r="O17" s="65">
        <v>22.19497695420282</v>
      </c>
      <c r="P17" s="65">
        <v>15.860617411201</v>
      </c>
      <c r="Q17" s="65">
        <v>15.579695946880378</v>
      </c>
      <c r="R17" s="65">
        <v>13.056774176893285</v>
      </c>
      <c r="S17" s="65">
        <v>15.232971401604154</v>
      </c>
      <c r="T17" s="65">
        <v>15.848080257104879</v>
      </c>
      <c r="U17" s="65">
        <v>17.5925099440377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15.04496480119222</v>
      </c>
      <c r="AF17" s="65">
        <f t="shared" si="0"/>
        <v>18.49970244358156</v>
      </c>
      <c r="AG17" s="65">
        <f t="shared" si="0"/>
        <v>13.379431640174577</v>
      </c>
      <c r="AH17" s="65">
        <f t="shared" si="0"/>
        <v>22.19497695420282</v>
      </c>
      <c r="AI17" s="65">
        <f t="shared" si="0"/>
        <v>15.860617411201</v>
      </c>
      <c r="AJ17" s="65">
        <f t="shared" si="0"/>
        <v>15.579695946880378</v>
      </c>
      <c r="AK17" s="65">
        <f t="shared" si="0"/>
        <v>13.056774176893285</v>
      </c>
      <c r="AL17" s="65">
        <f t="shared" si="0"/>
        <v>15.232971401604154</v>
      </c>
      <c r="AM17" s="65">
        <f t="shared" si="0"/>
        <v>15.848080257104879</v>
      </c>
      <c r="AN17" s="65">
        <f t="shared" si="0"/>
        <v>17.5925099440377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6.730075761519225</v>
      </c>
      <c r="M18" s="65">
        <v>7.307828146424565</v>
      </c>
      <c r="N18" s="65">
        <v>3.5951764516900124</v>
      </c>
      <c r="O18" s="65">
        <v>8.708645336942235</v>
      </c>
      <c r="P18" s="65">
        <v>2.4853068417154924</v>
      </c>
      <c r="Q18" s="65">
        <v>3.9410991673901234</v>
      </c>
      <c r="R18" s="65">
        <v>3.4862825622417564</v>
      </c>
      <c r="S18" s="65">
        <v>5.192479786952638</v>
      </c>
      <c r="T18" s="65">
        <v>5.893685925970908</v>
      </c>
      <c r="U18" s="65">
        <v>7.274170379508489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6.730075761519225</v>
      </c>
      <c r="AF18" s="65">
        <f t="shared" si="0"/>
        <v>7.307828146424565</v>
      </c>
      <c r="AG18" s="65">
        <f t="shared" si="0"/>
        <v>3.5951764516900124</v>
      </c>
      <c r="AH18" s="65">
        <f t="shared" si="0"/>
        <v>8.708645336942235</v>
      </c>
      <c r="AI18" s="65">
        <f t="shared" si="0"/>
        <v>2.4853068417154924</v>
      </c>
      <c r="AJ18" s="65">
        <f t="shared" si="0"/>
        <v>3.9410991673901234</v>
      </c>
      <c r="AK18" s="65">
        <f t="shared" si="0"/>
        <v>3.4862825622417564</v>
      </c>
      <c r="AL18" s="65">
        <f t="shared" si="0"/>
        <v>5.192479786952638</v>
      </c>
      <c r="AM18" s="65">
        <f t="shared" si="0"/>
        <v>5.893685925970908</v>
      </c>
      <c r="AN18" s="65">
        <f t="shared" si="0"/>
        <v>7.274170379508489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8.314889039672996</v>
      </c>
      <c r="M19" s="65">
        <v>11.191874297156994</v>
      </c>
      <c r="N19" s="65">
        <v>9.784255188484565</v>
      </c>
      <c r="O19" s="65">
        <v>13.486331617260582</v>
      </c>
      <c r="P19" s="65">
        <v>13.375310569485507</v>
      </c>
      <c r="Q19" s="65">
        <v>11.638596779490253</v>
      </c>
      <c r="R19" s="65">
        <v>9.570491614651527</v>
      </c>
      <c r="S19" s="65">
        <v>10.040491614651517</v>
      </c>
      <c r="T19" s="65">
        <v>9.95439433113397</v>
      </c>
      <c r="U19" s="65">
        <v>10.318339564529213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8.314889039672996</v>
      </c>
      <c r="AF19" s="65">
        <f t="shared" si="0"/>
        <v>11.191874297156994</v>
      </c>
      <c r="AG19" s="65">
        <f t="shared" si="0"/>
        <v>9.784255188484565</v>
      </c>
      <c r="AH19" s="65">
        <f t="shared" si="0"/>
        <v>13.486331617260582</v>
      </c>
      <c r="AI19" s="65">
        <f t="shared" si="0"/>
        <v>13.375310569485507</v>
      </c>
      <c r="AJ19" s="65">
        <f t="shared" si="0"/>
        <v>11.638596779490253</v>
      </c>
      <c r="AK19" s="65">
        <f t="shared" si="0"/>
        <v>9.570491614651527</v>
      </c>
      <c r="AL19" s="65">
        <f t="shared" si="0"/>
        <v>10.040491614651517</v>
      </c>
      <c r="AM19" s="65">
        <f t="shared" si="0"/>
        <v>9.95439433113397</v>
      </c>
      <c r="AN19" s="65">
        <f t="shared" si="0"/>
        <v>10.318339564529213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9.292547296678709</v>
      </c>
      <c r="M20" s="70">
        <v>17.09002614109904</v>
      </c>
      <c r="N20" s="70">
        <v>8.252360779886708</v>
      </c>
      <c r="O20" s="70">
        <v>18.889019255932222</v>
      </c>
      <c r="P20" s="70">
        <v>10.114526471009716</v>
      </c>
      <c r="Q20" s="70">
        <v>15.264770409493899</v>
      </c>
      <c r="R20" s="70">
        <v>11.168015450224992</v>
      </c>
      <c r="S20" s="70">
        <v>15.832752978475382</v>
      </c>
      <c r="T20" s="70">
        <v>12.51499863801011</v>
      </c>
      <c r="U20" s="70">
        <v>13.41034100736781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9.292547296678709</v>
      </c>
      <c r="AF20" s="70">
        <f t="shared" si="0"/>
        <v>17.09002614109904</v>
      </c>
      <c r="AG20" s="70">
        <f t="shared" si="0"/>
        <v>8.252360779886708</v>
      </c>
      <c r="AH20" s="70">
        <f t="shared" si="0"/>
        <v>18.889019255932222</v>
      </c>
      <c r="AI20" s="70">
        <f t="shared" si="0"/>
        <v>10.114526471009716</v>
      </c>
      <c r="AJ20" s="70">
        <f t="shared" si="0"/>
        <v>15.264770409493899</v>
      </c>
      <c r="AK20" s="70">
        <f t="shared" si="0"/>
        <v>11.168015450224992</v>
      </c>
      <c r="AL20" s="70">
        <f t="shared" si="0"/>
        <v>15.832752978475382</v>
      </c>
      <c r="AM20" s="70">
        <f t="shared" si="0"/>
        <v>12.51499863801011</v>
      </c>
      <c r="AN20" s="70">
        <f t="shared" si="0"/>
        <v>13.41034100736781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11.600000000000009</v>
      </c>
      <c r="M23" s="78">
        <v>6.929007330989506</v>
      </c>
      <c r="N23" s="78">
        <v>16.235094401444726</v>
      </c>
      <c r="O23" s="78">
        <v>18.36382464689315</v>
      </c>
      <c r="P23" s="78">
        <v>5.825274389892272</v>
      </c>
      <c r="Q23" s="78">
        <v>6.080408110882843</v>
      </c>
      <c r="R23" s="78">
        <v>7.404126412476074</v>
      </c>
      <c r="S23" s="78">
        <v>6.713728535326965</v>
      </c>
      <c r="T23" s="78">
        <v>8.485934247073928</v>
      </c>
      <c r="U23" s="78">
        <v>8.110235251785824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11.600000000000009</v>
      </c>
      <c r="AF23" s="78">
        <f t="shared" si="2"/>
        <v>6.929007330989506</v>
      </c>
      <c r="AG23" s="78">
        <f t="shared" si="2"/>
        <v>16.235094401444726</v>
      </c>
      <c r="AH23" s="78">
        <f t="shared" si="2"/>
        <v>18.36382464689315</v>
      </c>
      <c r="AI23" s="78">
        <f t="shared" si="2"/>
        <v>5.825274389892272</v>
      </c>
      <c r="AJ23" s="78">
        <f t="shared" si="2"/>
        <v>6.080408110882843</v>
      </c>
      <c r="AK23" s="78">
        <f t="shared" si="2"/>
        <v>7.404126412476074</v>
      </c>
      <c r="AL23" s="78">
        <f t="shared" si="2"/>
        <v>6.713728535326965</v>
      </c>
      <c r="AM23" s="78">
        <f t="shared" si="2"/>
        <v>8.485934247073928</v>
      </c>
      <c r="AN23" s="78">
        <f t="shared" si="2"/>
        <v>8.110235251785824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1353.4961666667</v>
      </c>
      <c r="M24" s="78">
        <v>1317.6988333333</v>
      </c>
      <c r="N24" s="78">
        <v>1366.3911666667</v>
      </c>
      <c r="O24" s="78">
        <v>2003.0258333333</v>
      </c>
      <c r="P24" s="78">
        <v>2206.9141666667</v>
      </c>
      <c r="Q24" s="78">
        <v>2414.8116666667</v>
      </c>
      <c r="R24" s="78">
        <v>2934.4496145246</v>
      </c>
      <c r="S24" s="78">
        <v>3176.54</v>
      </c>
      <c r="T24" s="78">
        <v>3116.11</v>
      </c>
      <c r="U24" s="78">
        <v>3314.73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1353.4961666667</v>
      </c>
      <c r="AF24" s="78">
        <f t="shared" si="2"/>
        <v>1317.6988333333</v>
      </c>
      <c r="AG24" s="78">
        <f t="shared" si="2"/>
        <v>1366.3911666667</v>
      </c>
      <c r="AH24" s="78">
        <f t="shared" si="2"/>
        <v>2003.0258333333</v>
      </c>
      <c r="AI24" s="78">
        <f t="shared" si="2"/>
        <v>2206.9141666667</v>
      </c>
      <c r="AJ24" s="78">
        <f t="shared" si="2"/>
        <v>2414.8116666667</v>
      </c>
      <c r="AK24" s="78">
        <f t="shared" si="2"/>
        <v>2934.4496145246</v>
      </c>
      <c r="AL24" s="78">
        <f t="shared" si="2"/>
        <v>3176.54</v>
      </c>
      <c r="AM24" s="78">
        <f t="shared" si="2"/>
        <v>3116.11</v>
      </c>
      <c r="AN24" s="78">
        <f t="shared" si="2"/>
        <v>3314.73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-13.085664335664333</v>
      </c>
      <c r="M25" s="78">
        <v>21.232820689725045</v>
      </c>
      <c r="N25" s="78">
        <v>5.991945376894776</v>
      </c>
      <c r="O25" s="78">
        <v>8.906904167593567</v>
      </c>
      <c r="P25" s="78">
        <v>4.725976642259539</v>
      </c>
      <c r="Q25" s="78">
        <v>5.7804201899360095</v>
      </c>
      <c r="R25" s="78">
        <v>16.50499439968999</v>
      </c>
      <c r="S25" s="78">
        <v>18.108789759722654</v>
      </c>
      <c r="T25" s="78">
        <v>15.01345909962484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-13.085664335664333</v>
      </c>
      <c r="AF25" s="78">
        <f t="shared" si="2"/>
        <v>21.232820689725045</v>
      </c>
      <c r="AG25" s="78">
        <f t="shared" si="2"/>
        <v>5.991945376894776</v>
      </c>
      <c r="AH25" s="78">
        <f t="shared" si="2"/>
        <v>8.906904167593567</v>
      </c>
      <c r="AI25" s="78">
        <f t="shared" si="2"/>
        <v>4.725976642259539</v>
      </c>
      <c r="AJ25" s="78">
        <f t="shared" si="2"/>
        <v>5.7804201899360095</v>
      </c>
      <c r="AK25" s="78">
        <f t="shared" si="2"/>
        <v>16.50499439968999</v>
      </c>
      <c r="AL25" s="78">
        <f t="shared" si="2"/>
        <v>18.108789759722654</v>
      </c>
      <c r="AM25" s="78">
        <f t="shared" si="2"/>
        <v>15.01345909962484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15.466040554283017</v>
      </c>
      <c r="M26" s="70">
        <v>16.447033123784053</v>
      </c>
      <c r="N26" s="70">
        <v>17.290917697734915</v>
      </c>
      <c r="O26" s="70">
        <v>15.490563409978119</v>
      </c>
      <c r="P26" s="70">
        <v>33.853135605864054</v>
      </c>
      <c r="Q26" s="70">
        <v>32.50677826939163</v>
      </c>
      <c r="R26" s="70">
        <v>34.14867576742469</v>
      </c>
      <c r="S26" s="70">
        <v>36.28987700066361</v>
      </c>
      <c r="T26" s="70">
        <v>39.03038393999949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15.466040554283017</v>
      </c>
      <c r="AF26" s="70">
        <f t="shared" si="2"/>
        <v>16.447033123784053</v>
      </c>
      <c r="AG26" s="70">
        <f t="shared" si="2"/>
        <v>17.290917697734915</v>
      </c>
      <c r="AH26" s="70">
        <f t="shared" si="2"/>
        <v>15.490563409978119</v>
      </c>
      <c r="AI26" s="70">
        <f t="shared" si="2"/>
        <v>33.853135605864054</v>
      </c>
      <c r="AJ26" s="70">
        <f t="shared" si="2"/>
        <v>32.50677826939163</v>
      </c>
      <c r="AK26" s="70">
        <f t="shared" si="2"/>
        <v>34.14867576742469</v>
      </c>
      <c r="AL26" s="70">
        <f t="shared" si="2"/>
        <v>36.28987700066361</v>
      </c>
      <c r="AM26" s="70">
        <f t="shared" si="2"/>
        <v>39.03038393999949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15.297532413777237</v>
      </c>
      <c r="M29" s="65">
        <v>14.042133050610053</v>
      </c>
      <c r="N29" s="65">
        <v>10.162974145931628</v>
      </c>
      <c r="O29" s="65">
        <v>16.665976551405226</v>
      </c>
      <c r="P29" s="65">
        <v>10.897150288237695</v>
      </c>
      <c r="Q29" s="65">
        <v>12.429737143396252</v>
      </c>
      <c r="R29" s="65">
        <v>11.82774651760239</v>
      </c>
      <c r="S29" s="65">
        <v>15.389502020341572</v>
      </c>
      <c r="T29" s="65">
        <v>15.190229038499096</v>
      </c>
      <c r="U29" s="65">
        <v>15.100246721315106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15.297532413777237</v>
      </c>
      <c r="AF29" s="65">
        <f t="shared" si="3"/>
        <v>14.042133050610053</v>
      </c>
      <c r="AG29" s="65">
        <f t="shared" si="3"/>
        <v>10.162974145931628</v>
      </c>
      <c r="AH29" s="65">
        <f t="shared" si="3"/>
        <v>16.665976551405226</v>
      </c>
      <c r="AI29" s="65">
        <f t="shared" si="3"/>
        <v>10.897150288237695</v>
      </c>
      <c r="AJ29" s="65">
        <f t="shared" si="3"/>
        <v>12.429737143396252</v>
      </c>
      <c r="AK29" s="65">
        <f t="shared" si="3"/>
        <v>11.82774651760239</v>
      </c>
      <c r="AL29" s="65">
        <f t="shared" si="3"/>
        <v>15.389502020341572</v>
      </c>
      <c r="AM29" s="65">
        <f t="shared" si="3"/>
        <v>15.190229038499096</v>
      </c>
      <c r="AN29" s="65">
        <f t="shared" si="3"/>
        <v>15.100246721315106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18.106040519193566</v>
      </c>
      <c r="M30" s="65">
        <v>18.381688485236776</v>
      </c>
      <c r="N30" s="65">
        <v>15.657161552498819</v>
      </c>
      <c r="O30" s="65">
        <v>20.749697383913528</v>
      </c>
      <c r="P30" s="65">
        <v>14.88490492857907</v>
      </c>
      <c r="Q30" s="65">
        <v>14.730158822492983</v>
      </c>
      <c r="R30" s="65">
        <v>15.139473810847745</v>
      </c>
      <c r="S30" s="65">
        <v>17.46693979407854</v>
      </c>
      <c r="T30" s="65">
        <v>18.052412655094088</v>
      </c>
      <c r="U30" s="65">
        <v>19.11024178332604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18.106040519193566</v>
      </c>
      <c r="AF30" s="65">
        <f t="shared" si="3"/>
        <v>18.381688485236776</v>
      </c>
      <c r="AG30" s="65">
        <f t="shared" si="3"/>
        <v>15.657161552498819</v>
      </c>
      <c r="AH30" s="65">
        <f t="shared" si="3"/>
        <v>20.749697383913528</v>
      </c>
      <c r="AI30" s="65">
        <f t="shared" si="3"/>
        <v>14.88490492857907</v>
      </c>
      <c r="AJ30" s="65">
        <f t="shared" si="3"/>
        <v>14.730158822492983</v>
      </c>
      <c r="AK30" s="65">
        <f t="shared" si="3"/>
        <v>15.139473810847745</v>
      </c>
      <c r="AL30" s="65">
        <f t="shared" si="3"/>
        <v>17.46693979407854</v>
      </c>
      <c r="AM30" s="65">
        <f t="shared" si="3"/>
        <v>18.052412655094088</v>
      </c>
      <c r="AN30" s="65">
        <f t="shared" si="3"/>
        <v>19.11024178332604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-2.8085081054163314</v>
      </c>
      <c r="M31" s="70">
        <v>-4.339555434626723</v>
      </c>
      <c r="N31" s="70">
        <v>-5.494187406567192</v>
      </c>
      <c r="O31" s="70">
        <v>-4.083720832508305</v>
      </c>
      <c r="P31" s="70">
        <v>-3.9877546403413753</v>
      </c>
      <c r="Q31" s="70">
        <v>-2.300421679096729</v>
      </c>
      <c r="R31" s="70">
        <v>-3.3117272932453528</v>
      </c>
      <c r="S31" s="70">
        <v>-2.0774377737369623</v>
      </c>
      <c r="T31" s="70">
        <v>-2.8621836165949883</v>
      </c>
      <c r="U31" s="70">
        <v>-4.009995062010934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-2.8085081054163314</v>
      </c>
      <c r="AF31" s="70">
        <f t="shared" si="3"/>
        <v>-4.339555434626723</v>
      </c>
      <c r="AG31" s="70">
        <f t="shared" si="3"/>
        <v>-5.494187406567192</v>
      </c>
      <c r="AH31" s="70">
        <f t="shared" si="3"/>
        <v>-4.083720832508305</v>
      </c>
      <c r="AI31" s="70">
        <f t="shared" si="3"/>
        <v>-3.9877546403413753</v>
      </c>
      <c r="AJ31" s="70">
        <f t="shared" si="3"/>
        <v>-2.300421679096729</v>
      </c>
      <c r="AK31" s="70">
        <f t="shared" si="3"/>
        <v>-3.3117272932453528</v>
      </c>
      <c r="AL31" s="70">
        <f t="shared" si="3"/>
        <v>-2.0774377737369623</v>
      </c>
      <c r="AM31" s="70">
        <f t="shared" si="3"/>
        <v>-2.8621836165949883</v>
      </c>
      <c r="AN31" s="70">
        <f t="shared" si="3"/>
        <v>-4.009995062010934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-33.845682967143404</v>
      </c>
      <c r="M34" s="65">
        <v>35.27987767617191</v>
      </c>
      <c r="N34" s="65">
        <v>-6.309307690627719</v>
      </c>
      <c r="O34" s="65">
        <v>67.95331378795382</v>
      </c>
      <c r="P34" s="65">
        <v>10.364385231958678</v>
      </c>
      <c r="Q34" s="65">
        <v>8.275529970565358</v>
      </c>
      <c r="R34" s="65">
        <v>7.089752330764625</v>
      </c>
      <c r="S34" s="65">
        <v>6.399184828849187</v>
      </c>
      <c r="T34" s="65">
        <v>-8.492357660090448</v>
      </c>
      <c r="U34" s="65">
        <v>3.0870385754035965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-33.845682967143404</v>
      </c>
      <c r="AF34" s="65">
        <f t="shared" si="4"/>
        <v>35.27987767617191</v>
      </c>
      <c r="AG34" s="65">
        <f t="shared" si="4"/>
        <v>-6.309307690627719</v>
      </c>
      <c r="AH34" s="65">
        <f t="shared" si="4"/>
        <v>67.95331378795382</v>
      </c>
      <c r="AI34" s="65">
        <f t="shared" si="4"/>
        <v>10.364385231958678</v>
      </c>
      <c r="AJ34" s="65">
        <f t="shared" si="4"/>
        <v>8.275529970565358</v>
      </c>
      <c r="AK34" s="65">
        <f t="shared" si="4"/>
        <v>7.089752330764625</v>
      </c>
      <c r="AL34" s="65">
        <f t="shared" si="4"/>
        <v>6.399184828849187</v>
      </c>
      <c r="AM34" s="65">
        <f t="shared" si="4"/>
        <v>-8.492357660090448</v>
      </c>
      <c r="AN34" s="65">
        <f t="shared" si="4"/>
        <v>3.0870385754035965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-36.90134841802413</v>
      </c>
      <c r="M35" s="65">
        <v>14.691276650601012</v>
      </c>
      <c r="N35" s="65">
        <v>13.017960086771723</v>
      </c>
      <c r="O35" s="65">
        <v>44.89607043148348</v>
      </c>
      <c r="P35" s="65">
        <v>13.638205575241159</v>
      </c>
      <c r="Q35" s="65">
        <v>5.940626372138851</v>
      </c>
      <c r="R35" s="65">
        <v>-7.779107805767865</v>
      </c>
      <c r="S35" s="65">
        <v>26.74189054330344</v>
      </c>
      <c r="T35" s="65">
        <v>1.6517250309565839</v>
      </c>
      <c r="U35" s="65">
        <v>4.610601410668309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-36.90134841802413</v>
      </c>
      <c r="AF35" s="65">
        <f t="shared" si="4"/>
        <v>14.691276650601012</v>
      </c>
      <c r="AG35" s="65">
        <f t="shared" si="4"/>
        <v>13.017960086771723</v>
      </c>
      <c r="AH35" s="65">
        <f t="shared" si="4"/>
        <v>44.89607043148348</v>
      </c>
      <c r="AI35" s="65">
        <f t="shared" si="4"/>
        <v>13.638205575241159</v>
      </c>
      <c r="AJ35" s="65">
        <f t="shared" si="4"/>
        <v>5.940626372138851</v>
      </c>
      <c r="AK35" s="65">
        <f t="shared" si="4"/>
        <v>-7.779107805767865</v>
      </c>
      <c r="AL35" s="65">
        <f t="shared" si="4"/>
        <v>26.74189054330344</v>
      </c>
      <c r="AM35" s="65">
        <f t="shared" si="4"/>
        <v>1.6517250309565839</v>
      </c>
      <c r="AN35" s="65">
        <f t="shared" si="4"/>
        <v>4.610601410668309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-19.203849153488434</v>
      </c>
      <c r="M36" s="65">
        <v>-0.6083413065510257</v>
      </c>
      <c r="N36" s="65">
        <v>-12.628883211289605</v>
      </c>
      <c r="O36" s="65">
        <v>2.0807913139704937</v>
      </c>
      <c r="P36" s="65">
        <v>23.603580298364164</v>
      </c>
      <c r="Q36" s="65">
        <v>13.017970745760849</v>
      </c>
      <c r="R36" s="65">
        <v>-7.319159449085788</v>
      </c>
      <c r="S36" s="65">
        <v>23.21339655683478</v>
      </c>
      <c r="T36" s="65">
        <v>-6.895841552402175</v>
      </c>
      <c r="U36" s="65">
        <v>2.53848569869281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-19.203849153488434</v>
      </c>
      <c r="AF36" s="65">
        <f t="shared" si="4"/>
        <v>-0.6083413065510257</v>
      </c>
      <c r="AG36" s="65">
        <f t="shared" si="4"/>
        <v>-12.628883211289605</v>
      </c>
      <c r="AH36" s="65">
        <f t="shared" si="4"/>
        <v>2.0807913139704937</v>
      </c>
      <c r="AI36" s="65">
        <f t="shared" si="4"/>
        <v>23.603580298364164</v>
      </c>
      <c r="AJ36" s="65">
        <f t="shared" si="4"/>
        <v>13.017970745760849</v>
      </c>
      <c r="AK36" s="65">
        <f t="shared" si="4"/>
        <v>-7.319159449085788</v>
      </c>
      <c r="AL36" s="65">
        <f t="shared" si="4"/>
        <v>23.21339655683478</v>
      </c>
      <c r="AM36" s="65">
        <f t="shared" si="4"/>
        <v>-6.895841552402175</v>
      </c>
      <c r="AN36" s="65">
        <f t="shared" si="4"/>
        <v>2.53848569869281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-223103869.74863893</v>
      </c>
      <c r="M37" s="60">
        <v>-63856901.129303545</v>
      </c>
      <c r="N37" s="60">
        <v>-264396537.85869497</v>
      </c>
      <c r="O37" s="60">
        <v>-496160311.5094631</v>
      </c>
      <c r="P37" s="60">
        <v>-620984834.4054327</v>
      </c>
      <c r="Q37" s="60">
        <v>-33626836.157572724</v>
      </c>
      <c r="R37" s="60">
        <v>-183784656.45412585</v>
      </c>
      <c r="S37" s="60">
        <v>56988521.39751197</v>
      </c>
      <c r="T37" s="60">
        <v>-450203344.06825346</v>
      </c>
      <c r="U37" s="60">
        <v>-397046120.66807014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-223103869.74863893</v>
      </c>
      <c r="AF37" s="60">
        <f t="shared" si="4"/>
        <v>-63856901.129303545</v>
      </c>
      <c r="AG37" s="60">
        <f t="shared" si="4"/>
        <v>-264396537.85869497</v>
      </c>
      <c r="AH37" s="60">
        <f t="shared" si="4"/>
        <v>-496160311.5094631</v>
      </c>
      <c r="AI37" s="60">
        <f t="shared" si="4"/>
        <v>-620984834.4054327</v>
      </c>
      <c r="AJ37" s="60">
        <f t="shared" si="4"/>
        <v>-33626836.157572724</v>
      </c>
      <c r="AK37" s="60">
        <f t="shared" si="4"/>
        <v>-183784656.45412585</v>
      </c>
      <c r="AL37" s="60">
        <f t="shared" si="4"/>
        <v>56988521.39751197</v>
      </c>
      <c r="AM37" s="60">
        <f t="shared" si="4"/>
        <v>-450203344.06825346</v>
      </c>
      <c r="AN37" s="60">
        <f t="shared" si="4"/>
        <v>-397046120.66807014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-5.770340401737154</v>
      </c>
      <c r="M38" s="78">
        <v>-1.4104234285659405</v>
      </c>
      <c r="N38" s="78">
        <v>-6.006395642917979</v>
      </c>
      <c r="O38" s="78">
        <v>-9.90026671642026</v>
      </c>
      <c r="P38" s="78">
        <v>-5.857413053620304</v>
      </c>
      <c r="Q38" s="78">
        <v>-0.3150492337108748</v>
      </c>
      <c r="R38" s="78">
        <v>-1.8866896063953655</v>
      </c>
      <c r="S38" s="78">
        <v>0.5698173603267431</v>
      </c>
      <c r="T38" s="78">
        <v>-4.129373034985782</v>
      </c>
      <c r="U38" s="78">
        <v>-3.38687818844948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-5.770340401737154</v>
      </c>
      <c r="AF38" s="78">
        <f t="shared" si="4"/>
        <v>-1.4104234285659405</v>
      </c>
      <c r="AG38" s="78">
        <f t="shared" si="4"/>
        <v>-6.006395642917979</v>
      </c>
      <c r="AH38" s="78">
        <f t="shared" si="4"/>
        <v>-9.90026671642026</v>
      </c>
      <c r="AI38" s="78">
        <f t="shared" si="4"/>
        <v>-5.857413053620304</v>
      </c>
      <c r="AJ38" s="78">
        <f t="shared" si="4"/>
        <v>-0.3150492337108748</v>
      </c>
      <c r="AK38" s="78">
        <f t="shared" si="4"/>
        <v>-1.8866896063953655</v>
      </c>
      <c r="AL38" s="78">
        <f t="shared" si="4"/>
        <v>0.5698173603267431</v>
      </c>
      <c r="AM38" s="78">
        <f t="shared" si="4"/>
        <v>-4.129373034985782</v>
      </c>
      <c r="AN38" s="78">
        <f t="shared" si="4"/>
        <v>-3.38687818844948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2.9636189228171337</v>
      </c>
      <c r="M39" s="70">
        <v>4.002314756048714</v>
      </c>
      <c r="N39" s="70">
        <v>2.662672133344226</v>
      </c>
      <c r="O39" s="70">
        <v>2.748486707285374</v>
      </c>
      <c r="P39" s="70">
        <v>2.2553964172881646</v>
      </c>
      <c r="Q39" s="70">
        <v>2.3592492787728094</v>
      </c>
      <c r="R39" s="70">
        <v>2.880172012729268</v>
      </c>
      <c r="S39" s="70">
        <v>3.8112726065775755</v>
      </c>
      <c r="T39" s="70">
        <v>3.31938084433962</v>
      </c>
      <c r="U39" s="70">
        <v>3.2999362012376583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2.9636189228171337</v>
      </c>
      <c r="AF39" s="70">
        <f t="shared" si="4"/>
        <v>4.002314756048714</v>
      </c>
      <c r="AG39" s="70">
        <f t="shared" si="4"/>
        <v>2.662672133344226</v>
      </c>
      <c r="AH39" s="70">
        <f t="shared" si="4"/>
        <v>2.748486707285374</v>
      </c>
      <c r="AI39" s="70">
        <f t="shared" si="4"/>
        <v>2.2553964172881646</v>
      </c>
      <c r="AJ39" s="70">
        <f t="shared" si="4"/>
        <v>2.3592492787728094</v>
      </c>
      <c r="AK39" s="70">
        <f t="shared" si="4"/>
        <v>2.880172012729268</v>
      </c>
      <c r="AL39" s="70">
        <f t="shared" si="4"/>
        <v>3.8112726065775755</v>
      </c>
      <c r="AM39" s="70">
        <f t="shared" si="4"/>
        <v>3.31938084433962</v>
      </c>
      <c r="AN39" s="70">
        <f t="shared" si="4"/>
        <v>3.2999362012376583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19.347525992101495</v>
      </c>
      <c r="M42" s="65">
        <v>15.089825772079662</v>
      </c>
      <c r="N42" s="65">
        <v>15.303466899094087</v>
      </c>
      <c r="O42" s="65">
        <v>11.668801779488598</v>
      </c>
      <c r="P42" s="65">
        <v>24.141339674656166</v>
      </c>
      <c r="Q42" s="65">
        <v>21.308083002316092</v>
      </c>
      <c r="R42" s="65">
        <v>21.89067192299823</v>
      </c>
      <c r="S42" s="65">
        <v>19.85929849579953</v>
      </c>
      <c r="T42" s="65">
        <v>18.14518972496042</v>
      </c>
      <c r="U42" s="65">
        <v>15.803894064947995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19.347525992101495</v>
      </c>
      <c r="AF42" s="65">
        <f t="shared" si="5"/>
        <v>15.089825772079662</v>
      </c>
      <c r="AG42" s="65">
        <f t="shared" si="5"/>
        <v>15.303466899094087</v>
      </c>
      <c r="AH42" s="65">
        <f t="shared" si="5"/>
        <v>11.668801779488598</v>
      </c>
      <c r="AI42" s="65">
        <f t="shared" si="5"/>
        <v>24.141339674656166</v>
      </c>
      <c r="AJ42" s="65">
        <f t="shared" si="5"/>
        <v>21.308083002316092</v>
      </c>
      <c r="AK42" s="65">
        <f t="shared" si="5"/>
        <v>21.89067192299823</v>
      </c>
      <c r="AL42" s="65">
        <f t="shared" si="5"/>
        <v>19.85929849579953</v>
      </c>
      <c r="AM42" s="65">
        <f t="shared" si="5"/>
        <v>18.14518972496042</v>
      </c>
      <c r="AN42" s="65">
        <f t="shared" si="5"/>
        <v>15.803894064947995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98.82530963456465</v>
      </c>
      <c r="M43" s="65">
        <v>84.25020977706679</v>
      </c>
      <c r="N43" s="65">
        <v>96.34431297920315</v>
      </c>
      <c r="O43" s="65">
        <v>70.52290812335806</v>
      </c>
      <c r="P43" s="65">
        <v>43.75886779921259</v>
      </c>
      <c r="Q43" s="65">
        <v>42.42454191190816</v>
      </c>
      <c r="R43" s="65">
        <v>46.076486020843</v>
      </c>
      <c r="S43" s="65">
        <v>43.39899588033652</v>
      </c>
      <c r="T43" s="65">
        <v>39.99978946255011</v>
      </c>
      <c r="U43" s="65">
        <v>38.37686538660812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98.82530963456465</v>
      </c>
      <c r="AF43" s="65">
        <f t="shared" si="5"/>
        <v>84.25020977706679</v>
      </c>
      <c r="AG43" s="65">
        <f t="shared" si="5"/>
        <v>96.34431297920315</v>
      </c>
      <c r="AH43" s="65">
        <f t="shared" si="5"/>
        <v>70.52290812335806</v>
      </c>
      <c r="AI43" s="65">
        <f t="shared" si="5"/>
        <v>43.75886779921259</v>
      </c>
      <c r="AJ43" s="65">
        <f t="shared" si="5"/>
        <v>42.42454191190816</v>
      </c>
      <c r="AK43" s="65">
        <f t="shared" si="5"/>
        <v>46.076486020843</v>
      </c>
      <c r="AL43" s="65">
        <f t="shared" si="5"/>
        <v>43.39899588033652</v>
      </c>
      <c r="AM43" s="65">
        <f t="shared" si="5"/>
        <v>39.99978946255011</v>
      </c>
      <c r="AN43" s="65">
        <f t="shared" si="5"/>
        <v>38.37686538660812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316660000</v>
      </c>
      <c r="M44" s="60">
        <v>364810000</v>
      </c>
      <c r="N44" s="60">
        <v>365410000</v>
      </c>
      <c r="O44" s="60">
        <v>720150000</v>
      </c>
      <c r="P44" s="60">
        <v>525030000</v>
      </c>
      <c r="Q44" s="60">
        <v>565320000</v>
      </c>
      <c r="R44" s="60">
        <v>640450000</v>
      </c>
      <c r="S44" s="60">
        <v>636640000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316660000</v>
      </c>
      <c r="AF44" s="60">
        <f t="shared" si="5"/>
        <v>364810000</v>
      </c>
      <c r="AG44" s="60">
        <f t="shared" si="5"/>
        <v>365410000</v>
      </c>
      <c r="AH44" s="60">
        <f t="shared" si="5"/>
        <v>720150000</v>
      </c>
      <c r="AI44" s="60">
        <f t="shared" si="5"/>
        <v>525030000</v>
      </c>
      <c r="AJ44" s="60">
        <f t="shared" si="5"/>
        <v>565320000</v>
      </c>
      <c r="AK44" s="60">
        <f t="shared" si="5"/>
        <v>640450000</v>
      </c>
      <c r="AL44" s="60">
        <f t="shared" si="5"/>
        <v>636640000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320200000</v>
      </c>
      <c r="M45" s="60">
        <v>370250000</v>
      </c>
      <c r="N45" s="60">
        <v>373960000</v>
      </c>
      <c r="O45" s="60">
        <v>913020000</v>
      </c>
      <c r="P45" s="60">
        <v>499280000</v>
      </c>
      <c r="Q45" s="60">
        <v>588120000</v>
      </c>
      <c r="R45" s="60">
        <v>676970000</v>
      </c>
      <c r="S45" s="60">
        <v>621800000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320200000</v>
      </c>
      <c r="AF45" s="60">
        <f t="shared" si="5"/>
        <v>370250000</v>
      </c>
      <c r="AG45" s="60">
        <f t="shared" si="5"/>
        <v>373960000</v>
      </c>
      <c r="AH45" s="60">
        <f t="shared" si="5"/>
        <v>913020000</v>
      </c>
      <c r="AI45" s="60">
        <f t="shared" si="5"/>
        <v>499280000</v>
      </c>
      <c r="AJ45" s="60">
        <f t="shared" si="5"/>
        <v>588120000</v>
      </c>
      <c r="AK45" s="60">
        <f t="shared" si="5"/>
        <v>676970000</v>
      </c>
      <c r="AL45" s="60">
        <f t="shared" si="5"/>
        <v>621800000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82952600</v>
      </c>
      <c r="M46" s="60">
        <v>93059200</v>
      </c>
      <c r="N46" s="60">
        <v>61109932.01062654</v>
      </c>
      <c r="O46" s="60">
        <v>86019680.18452045</v>
      </c>
      <c r="P46" s="60">
        <v>567082481.8411001</v>
      </c>
      <c r="Q46" s="60">
        <v>350652561.7062</v>
      </c>
      <c r="R46" s="60">
        <v>517455239.3679001</v>
      </c>
      <c r="S46" s="60">
        <v>540585612.3024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82952600</v>
      </c>
      <c r="AF46" s="60">
        <f t="shared" si="5"/>
        <v>93059200</v>
      </c>
      <c r="AG46" s="60">
        <f t="shared" si="5"/>
        <v>61109932.01062654</v>
      </c>
      <c r="AH46" s="60">
        <f t="shared" si="5"/>
        <v>86019680.18452045</v>
      </c>
      <c r="AI46" s="60">
        <f t="shared" si="5"/>
        <v>567082481.8411001</v>
      </c>
      <c r="AJ46" s="60">
        <f t="shared" si="5"/>
        <v>350652561.7062</v>
      </c>
      <c r="AK46" s="60">
        <f t="shared" si="5"/>
        <v>517455239.3679001</v>
      </c>
      <c r="AL46" s="60">
        <f t="shared" si="5"/>
        <v>540585612.3024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5.376478594100021</v>
      </c>
      <c r="AU54" s="103">
        <v>6.453475418870184</v>
      </c>
      <c r="AV54" s="103">
        <v>7.190343784250473</v>
      </c>
      <c r="AW54" s="103">
        <v>-3.993575669489033</v>
      </c>
      <c r="AX54" s="103">
        <v>0.5680225574201074</v>
      </c>
      <c r="AY54" s="103">
        <v>1.7989230087745511</v>
      </c>
      <c r="AZ54" s="103">
        <v>2.4705355402657005</v>
      </c>
      <c r="BA54" s="103">
        <v>1.4083778599163708</v>
      </c>
      <c r="BB54" s="103">
        <v>2.7426154590356475</v>
      </c>
      <c r="BC54" s="103">
        <v>3.1166147234867623</v>
      </c>
      <c r="BD54" s="103">
        <v>4.238394801434069</v>
      </c>
      <c r="BE54" s="103">
        <v>4.208383746320038</v>
      </c>
      <c r="BF54" s="103">
        <v>5.214639474305301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10.76664827800667</v>
      </c>
      <c r="AU58" s="103">
        <v>10.356585055885148</v>
      </c>
      <c r="AV58" s="103">
        <v>9.174236507871257</v>
      </c>
      <c r="AW58" s="103">
        <v>8.956741086555468</v>
      </c>
      <c r="AX58" s="103">
        <v>9.278318935729075</v>
      </c>
      <c r="AY58" s="103">
        <v>10.01992843732505</v>
      </c>
      <c r="AZ58" s="103">
        <v>5.80974179546736</v>
      </c>
      <c r="BA58" s="103">
        <v>5.825274389892272</v>
      </c>
      <c r="BB58" s="103">
        <v>6.080408110882843</v>
      </c>
      <c r="BC58" s="103">
        <v>7.404126412476074</v>
      </c>
      <c r="BD58" s="103">
        <v>6.713728535326965</v>
      </c>
      <c r="BE58" s="103">
        <v>8.485934247073928</v>
      </c>
      <c r="BF58" s="103">
        <v>8.110235251785824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-3.7429400213690243</v>
      </c>
      <c r="AU62" s="103">
        <v>-12.65640774565605</v>
      </c>
      <c r="AV62" s="103">
        <v>-20.57504794341895</v>
      </c>
      <c r="AW62" s="103">
        <v>-21.139727795042344</v>
      </c>
      <c r="AX62" s="103">
        <v>-9.684893044109915</v>
      </c>
      <c r="AY62" s="103">
        <v>-6.877733676005228</v>
      </c>
      <c r="AZ62" s="103">
        <v>-6.907398059618579</v>
      </c>
      <c r="BA62" s="103">
        <v>-5.857413053620304</v>
      </c>
      <c r="BB62" s="103">
        <v>-0.3150492337108748</v>
      </c>
      <c r="BC62" s="103">
        <v>-1.8866896063953655</v>
      </c>
      <c r="BD62" s="103">
        <v>0.5698173603267431</v>
      </c>
      <c r="BE62" s="103">
        <v>-4.129373034985782</v>
      </c>
      <c r="BF62" s="103">
        <v>-3.38687818844948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2018-05-21T14:36:33Z</dcterms:created>
  <dcterms:modified xsi:type="dcterms:W3CDTF">2018-05-21T14:36:34Z</dcterms:modified>
  <cp:category/>
  <cp:version/>
  <cp:contentType/>
  <cp:contentStatus/>
</cp:coreProperties>
</file>