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MRT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'MRT'!$F$4:$W$62,'MRT'!$Y$4:$AP$62</definedName>
    <definedName name="_xlnm.Print_Titles" localSheetId="0">'MRT'!$4:$9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<sst xmlns="http://schemas.openxmlformats.org/spreadsheetml/2006/main" count="238" uniqueCount="158">
  <si>
    <t>2010</t>
  </si>
  <si>
    <t>Zambia</t>
  </si>
  <si>
    <t>Zambie</t>
  </si>
  <si>
    <t>MRT</t>
  </si>
  <si>
    <t>Mauritania</t>
  </si>
  <si>
    <t>Mauritanie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</si>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</sst>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MRT!$AS$54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MRT!$AT$53:$BF$53</c:f>
              <c:numCache/>
            </c:numRef>
          </c:cat>
          <c:val>
            <c:numRef>
              <c:f>MRT!$AT$54:$BF$54</c:f>
              <c:numCache/>
            </c:numRef>
          </c:val>
          <c:smooth val="0"/>
        </c:ser>
        <c:marker val="1"/>
        <c:axId val="63917711"/>
        <c:axId val="38388488"/>
      </c:line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388488"/>
        <c:crosses val="autoZero"/>
        <c:auto val="1"/>
        <c:lblOffset val="100"/>
        <c:tickLblSkip val="1"/>
        <c:noMultiLvlLbl val="0"/>
      </c:catAx>
      <c:valAx>
        <c:axId val="3838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91771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MRT!$AS$58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MRT!$AT$57:$BF$57</c:f>
              <c:numCache/>
            </c:numRef>
          </c:cat>
          <c:val>
            <c:numRef>
              <c:f>MRT!$AT$58:$BF$58</c:f>
              <c:numCache/>
            </c:numRef>
          </c:val>
          <c:smooth val="0"/>
        </c:ser>
        <c:marker val="1"/>
        <c:axId val="9952073"/>
        <c:axId val="22459794"/>
      </c:line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95207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MRT!$AS$62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MRT!$AT$61:$BF$61</c:f>
              <c:numCache/>
            </c:numRef>
          </c:cat>
          <c:val>
            <c:numRef>
              <c:f>MRT!$AT$62:$BF$62</c:f>
              <c:numCache/>
            </c:numRef>
          </c:val>
        </c:ser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11555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MRT!$AS$54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MRT!$AT$53:$BF$53</c:f>
              <c:numCache/>
            </c:numRef>
          </c:cat>
          <c:val>
            <c:numRef>
              <c:f>MRT!$AT$54:$BF$54</c:f>
              <c:numCache/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735965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MRT!$AS$58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MRT!$AT$57:$BF$57</c:f>
              <c:numCache/>
            </c:numRef>
          </c:cat>
          <c:val>
            <c:numRef>
              <c:f>MRT!$AT$58:$BF$58</c:f>
              <c:numCache/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012919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MRT!$AS$62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MRT!$AT$61:$BF$61</c:f>
              <c:numCache/>
            </c:numRef>
          </c:cat>
          <c:val>
            <c:numRef>
              <c:f>MRT!$AT$62:$BF$62</c:f>
              <c:numCache/>
            </c:numRef>
          </c:val>
        </c:ser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10712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11.444658088499978</v>
          </cell>
          <cell r="AU54">
            <v>2.8178367738619414</v>
          </cell>
          <cell r="AV54">
            <v>1.079967174393957</v>
          </cell>
          <cell r="AW54">
            <v>-1.0420817004387004</v>
          </cell>
          <cell r="AX54">
            <v>4.77369717040537</v>
          </cell>
          <cell r="AY54">
            <v>4.704066533507117</v>
          </cell>
          <cell r="AZ54">
            <v>5.7950781651031775</v>
          </cell>
          <cell r="BA54">
            <v>6.090285891180173</v>
          </cell>
          <cell r="BB54">
            <v>5.579516828455951</v>
          </cell>
          <cell r="BC54">
            <v>0.7846606234388105</v>
          </cell>
          <cell r="BD54">
            <v>1.5736083795698619</v>
          </cell>
          <cell r="BE54">
            <v>3.0957596464042894</v>
          </cell>
          <cell r="BF54">
            <v>2.705792031523117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6.233471618240998</v>
          </cell>
          <cell r="AU58">
            <v>7.299999999999997</v>
          </cell>
          <cell r="AV58">
            <v>7.299999999999997</v>
          </cell>
          <cell r="AW58">
            <v>7.4502593536587085</v>
          </cell>
          <cell r="AX58">
            <v>2.1370150866756035</v>
          </cell>
          <cell r="AY58">
            <v>6.26198714273238</v>
          </cell>
          <cell r="AZ58">
            <v>5.686437736426271</v>
          </cell>
          <cell r="BA58">
            <v>4.902390838956691</v>
          </cell>
          <cell r="BB58">
            <v>4.131314003033353</v>
          </cell>
          <cell r="BC58">
            <v>3.7723518617810896</v>
          </cell>
          <cell r="BD58">
            <v>0.4862158842828137</v>
          </cell>
          <cell r="BE58">
            <v>1.2301288283745606</v>
          </cell>
          <cell r="BF58">
            <v>2.598035561353413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-2.3667443467670743</v>
          </cell>
          <cell r="AU62">
            <v>-7.852071339945371</v>
          </cell>
          <cell r="AV62">
            <v>-15.385504614099643</v>
          </cell>
          <cell r="AW62">
            <v>-14.100626731525367</v>
          </cell>
          <cell r="AX62">
            <v>-7.207310337566667</v>
          </cell>
          <cell r="AY62">
            <v>-4.794378501645257</v>
          </cell>
          <cell r="AZ62">
            <v>-23.441861963852435</v>
          </cell>
          <cell r="BA62">
            <v>-22.484809457763692</v>
          </cell>
          <cell r="BB62">
            <v>-27.344203050029638</v>
          </cell>
          <cell r="BC62">
            <v>-19.66744912182527</v>
          </cell>
          <cell r="BD62">
            <v>-14.883601103540029</v>
          </cell>
          <cell r="BE62">
            <v>-10.871720035966803</v>
          </cell>
          <cell r="BF62">
            <v>-10.945850244225419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1409938920</v>
      </c>
      <c r="M11" s="60">
        <v>1314355940</v>
      </c>
      <c r="N11" s="60">
        <v>1355795840</v>
      </c>
      <c r="O11" s="60">
        <v>2207860900</v>
      </c>
      <c r="P11" s="60">
        <v>5460484440</v>
      </c>
      <c r="Q11" s="60">
        <v>5478082500</v>
      </c>
      <c r="R11" s="60">
        <v>5003103720</v>
      </c>
      <c r="S11" s="60">
        <v>4708103190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1409938920</v>
      </c>
      <c r="AF11" s="60">
        <f aca="true" t="shared" si="0" ref="AF11:AN20">M11</f>
        <v>1314355940</v>
      </c>
      <c r="AG11" s="60">
        <f t="shared" si="0"/>
        <v>1355795840</v>
      </c>
      <c r="AH11" s="60">
        <f t="shared" si="0"/>
        <v>2207860900</v>
      </c>
      <c r="AI11" s="60">
        <f t="shared" si="0"/>
        <v>5460484440</v>
      </c>
      <c r="AJ11" s="60">
        <f t="shared" si="0"/>
        <v>5478082500</v>
      </c>
      <c r="AK11" s="60">
        <f t="shared" si="0"/>
        <v>5003103720</v>
      </c>
      <c r="AL11" s="60">
        <f t="shared" si="0"/>
        <v>4708103190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520</v>
      </c>
      <c r="M12" s="64">
        <v>470</v>
      </c>
      <c r="N12" s="64">
        <v>470</v>
      </c>
      <c r="O12" s="64">
        <v>700</v>
      </c>
      <c r="P12" s="64">
        <v>1410</v>
      </c>
      <c r="Q12" s="64">
        <v>1380</v>
      </c>
      <c r="R12" s="64">
        <v>1230</v>
      </c>
      <c r="S12" s="64">
        <v>1130.0000000000002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aca="true" t="shared" si="1" ref="AE12:AE20">L12</f>
        <v>520</v>
      </c>
      <c r="AF12" s="64">
        <f t="shared" si="0"/>
        <v>470</v>
      </c>
      <c r="AG12" s="64">
        <f t="shared" si="0"/>
        <v>470</v>
      </c>
      <c r="AH12" s="64">
        <f t="shared" si="0"/>
        <v>700</v>
      </c>
      <c r="AI12" s="64">
        <f t="shared" si="0"/>
        <v>1410</v>
      </c>
      <c r="AJ12" s="64">
        <f t="shared" si="0"/>
        <v>1380</v>
      </c>
      <c r="AK12" s="64">
        <f t="shared" si="0"/>
        <v>1230</v>
      </c>
      <c r="AL12" s="64">
        <f t="shared" si="0"/>
        <v>1130.0000000000002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1081209035.2509673</v>
      </c>
      <c r="M13" s="60">
        <v>1121565583.3900106</v>
      </c>
      <c r="N13" s="60">
        <v>1149656447.874027</v>
      </c>
      <c r="O13" s="60">
        <v>1866868778.2291713</v>
      </c>
      <c r="P13" s="60">
        <v>5639856325.661833</v>
      </c>
      <c r="Q13" s="60">
        <v>5372695140.884616</v>
      </c>
      <c r="R13" s="60">
        <v>4832577694.274186</v>
      </c>
      <c r="S13" s="60">
        <v>4746440428.075369</v>
      </c>
      <c r="T13" s="60">
        <v>4603867225.879185</v>
      </c>
      <c r="U13" s="60">
        <v>4545774465.111061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1081209035.2509673</v>
      </c>
      <c r="AF13" s="60">
        <f t="shared" si="0"/>
        <v>1121565583.3900106</v>
      </c>
      <c r="AG13" s="60">
        <f t="shared" si="0"/>
        <v>1149656447.874027</v>
      </c>
      <c r="AH13" s="60">
        <f t="shared" si="0"/>
        <v>1866868778.2291713</v>
      </c>
      <c r="AI13" s="60">
        <f t="shared" si="0"/>
        <v>5639856325.661833</v>
      </c>
      <c r="AJ13" s="60">
        <f t="shared" si="0"/>
        <v>5372695140.884616</v>
      </c>
      <c r="AK13" s="60">
        <f t="shared" si="0"/>
        <v>4832577694.274186</v>
      </c>
      <c r="AL13" s="60">
        <f t="shared" si="0"/>
        <v>4746440428.075369</v>
      </c>
      <c r="AM13" s="60">
        <f t="shared" si="0"/>
        <v>4603867225.879185</v>
      </c>
      <c r="AN13" s="60">
        <f t="shared" si="0"/>
        <v>4545774465.111061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1081209035.2509673</v>
      </c>
      <c r="M14" s="60">
        <v>1112481436.8952427</v>
      </c>
      <c r="N14" s="60">
        <v>1124685263.367767</v>
      </c>
      <c r="O14" s="60">
        <v>1317115507.6686053</v>
      </c>
      <c r="P14" s="60">
        <v>1858763460.9841821</v>
      </c>
      <c r="Q14" s="60">
        <v>1962473481.0909848</v>
      </c>
      <c r="R14" s="60">
        <v>1977872237.7425344</v>
      </c>
      <c r="S14" s="60">
        <v>2008996201.0128367</v>
      </c>
      <c r="T14" s="60">
        <v>2071189894.7015874</v>
      </c>
      <c r="U14" s="60">
        <v>2127231985.8301353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1081209035.2509673</v>
      </c>
      <c r="AF14" s="60">
        <f t="shared" si="0"/>
        <v>1112481436.8952427</v>
      </c>
      <c r="AG14" s="60">
        <f t="shared" si="0"/>
        <v>1124685263.367767</v>
      </c>
      <c r="AH14" s="60">
        <f t="shared" si="0"/>
        <v>1317115507.6686053</v>
      </c>
      <c r="AI14" s="60">
        <f t="shared" si="0"/>
        <v>1858763460.9841821</v>
      </c>
      <c r="AJ14" s="60">
        <f t="shared" si="0"/>
        <v>1962473481.0909848</v>
      </c>
      <c r="AK14" s="60">
        <f t="shared" si="0"/>
        <v>1977872237.7425344</v>
      </c>
      <c r="AL14" s="60">
        <f t="shared" si="0"/>
        <v>2008996201.0128367</v>
      </c>
      <c r="AM14" s="60">
        <f t="shared" si="0"/>
        <v>2071189894.7015874</v>
      </c>
      <c r="AN14" s="60">
        <f t="shared" si="0"/>
        <v>2127231985.8301353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1.8503287612902994</v>
      </c>
      <c r="M15" s="65">
        <v>2.8923548198999782</v>
      </c>
      <c r="N15" s="65">
        <v>1.0969914704000132</v>
      </c>
      <c r="O15" s="65">
        <v>5.44486219700002</v>
      </c>
      <c r="P15" s="65">
        <v>6.090285891180173</v>
      </c>
      <c r="Q15" s="65">
        <v>5.579516828455951</v>
      </c>
      <c r="R15" s="65">
        <v>0.7846606234388105</v>
      </c>
      <c r="S15" s="65">
        <v>1.5736083795698619</v>
      </c>
      <c r="T15" s="65">
        <v>3.0957596464042894</v>
      </c>
      <c r="U15" s="65">
        <v>2.705792031523117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1.8503287612902994</v>
      </c>
      <c r="AF15" s="65">
        <f t="shared" si="0"/>
        <v>2.8923548198999782</v>
      </c>
      <c r="AG15" s="65">
        <f t="shared" si="0"/>
        <v>1.0969914704000132</v>
      </c>
      <c r="AH15" s="65">
        <f t="shared" si="0"/>
        <v>5.44486219700002</v>
      </c>
      <c r="AI15" s="65">
        <f t="shared" si="0"/>
        <v>6.090285891180173</v>
      </c>
      <c r="AJ15" s="65">
        <f t="shared" si="0"/>
        <v>5.579516828455951</v>
      </c>
      <c r="AK15" s="65">
        <f t="shared" si="0"/>
        <v>0.7846606234388105</v>
      </c>
      <c r="AL15" s="65">
        <f t="shared" si="0"/>
        <v>1.5736083795698619</v>
      </c>
      <c r="AM15" s="65">
        <f t="shared" si="0"/>
        <v>3.0957596464042894</v>
      </c>
      <c r="AN15" s="65">
        <f t="shared" si="0"/>
        <v>2.705792031523117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-1.2154122585855163</v>
      </c>
      <c r="M16" s="65">
        <v>-0.23805039362460434</v>
      </c>
      <c r="N16" s="65">
        <v>-1.993038085107571</v>
      </c>
      <c r="O16" s="65">
        <v>2.462633446720332</v>
      </c>
      <c r="P16" s="65">
        <v>3.4709048970022423</v>
      </c>
      <c r="Q16" s="65">
        <v>3.0011916866938435</v>
      </c>
      <c r="R16" s="65">
        <v>-1.6420372421138865</v>
      </c>
      <c r="S16" s="65">
        <v>-0.8374362631237204</v>
      </c>
      <c r="T16" s="65">
        <v>0.6796914022241651</v>
      </c>
      <c r="U16" s="65">
        <v>0.3287029545759026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-1.2154122585855163</v>
      </c>
      <c r="AF16" s="65">
        <f t="shared" si="0"/>
        <v>-0.23805039362460434</v>
      </c>
      <c r="AG16" s="65">
        <f t="shared" si="0"/>
        <v>-1.993038085107571</v>
      </c>
      <c r="AH16" s="65">
        <f t="shared" si="0"/>
        <v>2.462633446720332</v>
      </c>
      <c r="AI16" s="65">
        <f t="shared" si="0"/>
        <v>3.4709048970022423</v>
      </c>
      <c r="AJ16" s="65">
        <f t="shared" si="0"/>
        <v>3.0011916866938435</v>
      </c>
      <c r="AK16" s="65">
        <f t="shared" si="0"/>
        <v>-1.6420372421138865</v>
      </c>
      <c r="AL16" s="65">
        <f t="shared" si="0"/>
        <v>-0.8374362631237204</v>
      </c>
      <c r="AM16" s="65">
        <f t="shared" si="0"/>
        <v>0.6796914022241651</v>
      </c>
      <c r="AN16" s="65">
        <f t="shared" si="0"/>
        <v>0.3287029545759026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19.374926883586166</v>
      </c>
      <c r="M17" s="65">
        <v>24.580618323235935</v>
      </c>
      <c r="N17" s="65">
        <v>30.377317260595856</v>
      </c>
      <c r="O17" s="65">
        <v>61.54311056294777</v>
      </c>
      <c r="P17" s="65">
        <v>56.02060865955257</v>
      </c>
      <c r="Q17" s="65">
        <v>52.19634350583717</v>
      </c>
      <c r="R17" s="65">
        <v>38.652180092581666</v>
      </c>
      <c r="S17" s="65">
        <v>39.57903558813342</v>
      </c>
      <c r="T17" s="65">
        <v>40.105430420300785</v>
      </c>
      <c r="U17" s="65">
        <v>40.36355383322854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19.374926883586166</v>
      </c>
      <c r="AF17" s="65">
        <f t="shared" si="0"/>
        <v>24.580618323235935</v>
      </c>
      <c r="AG17" s="65">
        <f t="shared" si="0"/>
        <v>30.377317260595856</v>
      </c>
      <c r="AH17" s="65">
        <f t="shared" si="0"/>
        <v>61.54311056294777</v>
      </c>
      <c r="AI17" s="65">
        <f t="shared" si="0"/>
        <v>56.02060865955257</v>
      </c>
      <c r="AJ17" s="65">
        <f t="shared" si="0"/>
        <v>52.19634350583717</v>
      </c>
      <c r="AK17" s="65">
        <f t="shared" si="0"/>
        <v>38.652180092581666</v>
      </c>
      <c r="AL17" s="65">
        <f t="shared" si="0"/>
        <v>39.57903558813342</v>
      </c>
      <c r="AM17" s="65">
        <f t="shared" si="0"/>
        <v>40.105430420300785</v>
      </c>
      <c r="AN17" s="65">
        <f t="shared" si="0"/>
        <v>40.36355383322854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4.669090881968296</v>
      </c>
      <c r="M18" s="65">
        <v>7.803037435755053</v>
      </c>
      <c r="N18" s="65">
        <v>9.897160348590676</v>
      </c>
      <c r="O18" s="65">
        <v>5.5644756092918435</v>
      </c>
      <c r="P18" s="65">
        <v>16.54614557389588</v>
      </c>
      <c r="Q18" s="65">
        <v>16.0047289212726</v>
      </c>
      <c r="R18" s="65">
        <v>7.744561986572092</v>
      </c>
      <c r="S18" s="65">
        <v>7.930271817704584</v>
      </c>
      <c r="T18" s="65">
        <v>7.972622516033212</v>
      </c>
      <c r="U18" s="65">
        <v>8.0239352812188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4.669090881968296</v>
      </c>
      <c r="AF18" s="65">
        <f t="shared" si="0"/>
        <v>7.803037435755053</v>
      </c>
      <c r="AG18" s="65">
        <f t="shared" si="0"/>
        <v>9.897160348590676</v>
      </c>
      <c r="AH18" s="65">
        <f t="shared" si="0"/>
        <v>5.5644756092918435</v>
      </c>
      <c r="AI18" s="65">
        <f t="shared" si="0"/>
        <v>16.54614557389588</v>
      </c>
      <c r="AJ18" s="65">
        <f t="shared" si="0"/>
        <v>16.0047289212726</v>
      </c>
      <c r="AK18" s="65">
        <f t="shared" si="0"/>
        <v>7.744561986572092</v>
      </c>
      <c r="AL18" s="65">
        <f t="shared" si="0"/>
        <v>7.930271817704584</v>
      </c>
      <c r="AM18" s="65">
        <f t="shared" si="0"/>
        <v>7.972622516033212</v>
      </c>
      <c r="AN18" s="65">
        <f t="shared" si="0"/>
        <v>8.0239352812188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14.70583600161787</v>
      </c>
      <c r="M19" s="65">
        <v>16.77758088748088</v>
      </c>
      <c r="N19" s="65">
        <v>20.480156912005178</v>
      </c>
      <c r="O19" s="65">
        <v>55.97863495365593</v>
      </c>
      <c r="P19" s="65">
        <v>39.474463085656694</v>
      </c>
      <c r="Q19" s="65">
        <v>36.19161458456457</v>
      </c>
      <c r="R19" s="65">
        <v>30.907618106009576</v>
      </c>
      <c r="S19" s="65">
        <v>31.64876377042884</v>
      </c>
      <c r="T19" s="65">
        <v>32.13280790426757</v>
      </c>
      <c r="U19" s="65">
        <v>32.339618552009746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14.70583600161787</v>
      </c>
      <c r="AF19" s="65">
        <f t="shared" si="0"/>
        <v>16.77758088748088</v>
      </c>
      <c r="AG19" s="65">
        <f t="shared" si="0"/>
        <v>20.480156912005178</v>
      </c>
      <c r="AH19" s="65">
        <f t="shared" si="0"/>
        <v>55.97863495365593</v>
      </c>
      <c r="AI19" s="65">
        <f t="shared" si="0"/>
        <v>39.474463085656694</v>
      </c>
      <c r="AJ19" s="65">
        <f t="shared" si="0"/>
        <v>36.19161458456457</v>
      </c>
      <c r="AK19" s="65">
        <f t="shared" si="0"/>
        <v>30.907618106009576</v>
      </c>
      <c r="AL19" s="65">
        <f t="shared" si="0"/>
        <v>31.64876377042884</v>
      </c>
      <c r="AM19" s="65">
        <f t="shared" si="0"/>
        <v>32.13280790426757</v>
      </c>
      <c r="AN19" s="65">
        <f t="shared" si="0"/>
        <v>32.339618552009746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6.2881262718685855</v>
      </c>
      <c r="M20" s="70">
        <v>11.193440853509607</v>
      </c>
      <c r="N20" s="70">
        <v>29.009828783639584</v>
      </c>
      <c r="O20" s="70">
        <v>12.192497888149825</v>
      </c>
      <c r="P20" s="70">
        <v>33.323789630968605</v>
      </c>
      <c r="Q20" s="70">
        <v>25.031674317526235</v>
      </c>
      <c r="R20" s="70">
        <v>19.05632991413711</v>
      </c>
      <c r="S20" s="70">
        <v>25.734645746736707</v>
      </c>
      <c r="T20" s="70">
        <v>26.85745391685792</v>
      </c>
      <c r="U20" s="70">
        <v>28.479109886977405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6.2881262718685855</v>
      </c>
      <c r="AF20" s="70">
        <f t="shared" si="0"/>
        <v>11.193440853509607</v>
      </c>
      <c r="AG20" s="70">
        <f t="shared" si="0"/>
        <v>29.009828783639584</v>
      </c>
      <c r="AH20" s="70">
        <f t="shared" si="0"/>
        <v>12.192497888149825</v>
      </c>
      <c r="AI20" s="70">
        <f t="shared" si="0"/>
        <v>33.323789630968605</v>
      </c>
      <c r="AJ20" s="70">
        <f t="shared" si="0"/>
        <v>25.031674317526235</v>
      </c>
      <c r="AK20" s="70">
        <f t="shared" si="0"/>
        <v>19.05632991413711</v>
      </c>
      <c r="AL20" s="70">
        <f t="shared" si="0"/>
        <v>25.734645746736707</v>
      </c>
      <c r="AM20" s="70">
        <f t="shared" si="0"/>
        <v>26.85745391685792</v>
      </c>
      <c r="AN20" s="70">
        <f t="shared" si="0"/>
        <v>28.479109886977405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3.254051430843006</v>
      </c>
      <c r="M23" s="78">
        <v>7.668593448940271</v>
      </c>
      <c r="N23" s="78">
        <v>5.359699355762373</v>
      </c>
      <c r="O23" s="78">
        <v>12.099999999999994</v>
      </c>
      <c r="P23" s="78">
        <v>4.902390838956691</v>
      </c>
      <c r="Q23" s="78">
        <v>4.131314003033353</v>
      </c>
      <c r="R23" s="78">
        <v>3.7723518617810896</v>
      </c>
      <c r="S23" s="78">
        <v>0.4862158842828137</v>
      </c>
      <c r="T23" s="78">
        <v>1.2301288283745606</v>
      </c>
      <c r="U23" s="78">
        <v>2.598035561353413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aca="true" t="shared" si="2" ref="AE23:AN26">L23</f>
        <v>3.254051430843006</v>
      </c>
      <c r="AF23" s="78">
        <f t="shared" si="2"/>
        <v>7.668593448940271</v>
      </c>
      <c r="AG23" s="78">
        <f t="shared" si="2"/>
        <v>5.359699355762373</v>
      </c>
      <c r="AH23" s="78">
        <f t="shared" si="2"/>
        <v>12.099999999999994</v>
      </c>
      <c r="AI23" s="78">
        <f t="shared" si="2"/>
        <v>4.902390838956691</v>
      </c>
      <c r="AJ23" s="78">
        <f t="shared" si="2"/>
        <v>4.131314003033353</v>
      </c>
      <c r="AK23" s="78">
        <f t="shared" si="2"/>
        <v>3.7723518617810896</v>
      </c>
      <c r="AL23" s="78">
        <f t="shared" si="2"/>
        <v>0.4862158842828137</v>
      </c>
      <c r="AM23" s="78">
        <f t="shared" si="2"/>
        <v>1.2301288283745606</v>
      </c>
      <c r="AN23" s="78">
        <f t="shared" si="2"/>
        <v>2.598035561353413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238.9233333333</v>
      </c>
      <c r="M24" s="78">
        <v>255.6291666667</v>
      </c>
      <c r="N24" s="78">
        <v>271.7391666667</v>
      </c>
      <c r="O24" s="78">
        <v>265.6</v>
      </c>
      <c r="P24" s="78">
        <v>300.68</v>
      </c>
      <c r="Q24" s="78">
        <v>302.73</v>
      </c>
      <c r="R24" s="78">
        <v>324.67</v>
      </c>
      <c r="S24" s="78">
        <v>352.4</v>
      </c>
      <c r="T24" s="78">
        <v>357.9</v>
      </c>
      <c r="U24" s="78">
        <v>375.7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238.9233333333</v>
      </c>
      <c r="AF24" s="78">
        <f t="shared" si="2"/>
        <v>255.6291666667</v>
      </c>
      <c r="AG24" s="78">
        <f t="shared" si="2"/>
        <v>271.7391666667</v>
      </c>
      <c r="AH24" s="78">
        <f t="shared" si="2"/>
        <v>265.6</v>
      </c>
      <c r="AI24" s="78">
        <f t="shared" si="2"/>
        <v>300.68</v>
      </c>
      <c r="AJ24" s="78">
        <f t="shared" si="2"/>
        <v>302.73</v>
      </c>
      <c r="AK24" s="78">
        <f t="shared" si="2"/>
        <v>324.67</v>
      </c>
      <c r="AL24" s="78">
        <f t="shared" si="2"/>
        <v>352.4</v>
      </c>
      <c r="AM24" s="78">
        <f t="shared" si="2"/>
        <v>357.9</v>
      </c>
      <c r="AN24" s="78">
        <f t="shared" si="2"/>
        <v>375.7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130.66624387837788</v>
      </c>
      <c r="M25" s="78">
        <v>33.86131052390408</v>
      </c>
      <c r="N25" s="78">
        <v>24.12053994226315</v>
      </c>
      <c r="O25" s="78">
        <v>13.702330004755112</v>
      </c>
      <c r="P25" s="78" t="s">
        <v>19</v>
      </c>
      <c r="Q25" s="78" t="s">
        <v>19</v>
      </c>
      <c r="R25" s="78" t="s">
        <v>19</v>
      </c>
      <c r="S25" s="78" t="s">
        <v>19</v>
      </c>
      <c r="T25" s="78" t="s">
        <v>19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130.66624387837788</v>
      </c>
      <c r="AF25" s="78">
        <f t="shared" si="2"/>
        <v>33.86131052390408</v>
      </c>
      <c r="AG25" s="78">
        <f t="shared" si="2"/>
        <v>24.12053994226315</v>
      </c>
      <c r="AH25" s="78">
        <f t="shared" si="2"/>
        <v>13.702330004755112</v>
      </c>
      <c r="AI25" s="78" t="str">
        <f t="shared" si="2"/>
        <v>...</v>
      </c>
      <c r="AJ25" s="78" t="str">
        <f t="shared" si="2"/>
        <v>...</v>
      </c>
      <c r="AK25" s="78" t="str">
        <f t="shared" si="2"/>
        <v>...</v>
      </c>
      <c r="AL25" s="78" t="str">
        <f t="shared" si="2"/>
        <v>...</v>
      </c>
      <c r="AM25" s="78" t="str">
        <f t="shared" si="2"/>
        <v>...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25.343938700484003</v>
      </c>
      <c r="M26" s="70">
        <v>30.5676699303696</v>
      </c>
      <c r="N26" s="70">
        <v>34.81935732770586</v>
      </c>
      <c r="O26" s="70">
        <v>36.168295078254694</v>
      </c>
      <c r="P26" s="70" t="s">
        <v>19</v>
      </c>
      <c r="Q26" s="70" t="s">
        <v>19</v>
      </c>
      <c r="R26" s="70" t="s">
        <v>19</v>
      </c>
      <c r="S26" s="70" t="s">
        <v>19</v>
      </c>
      <c r="T26" s="70" t="s">
        <v>19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25.343938700484003</v>
      </c>
      <c r="AF26" s="70">
        <f t="shared" si="2"/>
        <v>30.5676699303696</v>
      </c>
      <c r="AG26" s="70">
        <f t="shared" si="2"/>
        <v>34.81935732770586</v>
      </c>
      <c r="AH26" s="70">
        <f t="shared" si="2"/>
        <v>36.168295078254694</v>
      </c>
      <c r="AI26" s="70" t="str">
        <f t="shared" si="2"/>
        <v>...</v>
      </c>
      <c r="AJ26" s="70" t="str">
        <f t="shared" si="2"/>
        <v>...</v>
      </c>
      <c r="AK26" s="70" t="str">
        <f t="shared" si="2"/>
        <v>...</v>
      </c>
      <c r="AL26" s="70" t="str">
        <f t="shared" si="2"/>
        <v>...</v>
      </c>
      <c r="AM26" s="70" t="str">
        <f t="shared" si="2"/>
        <v>...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24.698986371365777</v>
      </c>
      <c r="M29" s="65">
        <v>24.673145865193057</v>
      </c>
      <c r="N29" s="65">
        <v>34.753258098932065</v>
      </c>
      <c r="O29" s="65">
        <v>26.616234881603567</v>
      </c>
      <c r="P29" s="65">
        <v>30.066777057563666</v>
      </c>
      <c r="Q29" s="65">
        <v>24.955179172640726</v>
      </c>
      <c r="R29" s="65">
        <v>29.331552148416208</v>
      </c>
      <c r="S29" s="65">
        <v>27.576672434971343</v>
      </c>
      <c r="T29" s="65">
        <v>27.69775199904374</v>
      </c>
      <c r="U29" s="65">
        <v>27.27590640763818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aca="true" t="shared" si="3" ref="AE29:AN31">L29</f>
        <v>24.698986371365777</v>
      </c>
      <c r="AF29" s="65">
        <f t="shared" si="3"/>
        <v>24.673145865193057</v>
      </c>
      <c r="AG29" s="65">
        <f t="shared" si="3"/>
        <v>34.753258098932065</v>
      </c>
      <c r="AH29" s="65">
        <f t="shared" si="3"/>
        <v>26.616234881603567</v>
      </c>
      <c r="AI29" s="65">
        <f t="shared" si="3"/>
        <v>30.066777057563666</v>
      </c>
      <c r="AJ29" s="65">
        <f t="shared" si="3"/>
        <v>24.955179172640726</v>
      </c>
      <c r="AK29" s="65">
        <f t="shared" si="3"/>
        <v>29.331552148416208</v>
      </c>
      <c r="AL29" s="65">
        <f t="shared" si="3"/>
        <v>27.576672434971343</v>
      </c>
      <c r="AM29" s="65">
        <f t="shared" si="3"/>
        <v>27.69775199904374</v>
      </c>
      <c r="AN29" s="65">
        <f t="shared" si="3"/>
        <v>27.27590640763818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30.71198370295971</v>
      </c>
      <c r="M30" s="65">
        <v>34.998685843345896</v>
      </c>
      <c r="N30" s="65">
        <v>37.63703849011072</v>
      </c>
      <c r="O30" s="65">
        <v>33.69092336117679</v>
      </c>
      <c r="P30" s="65">
        <v>30.897019128414684</v>
      </c>
      <c r="Q30" s="65">
        <v>29.45272545205549</v>
      </c>
      <c r="R30" s="65">
        <v>32.73998535645686</v>
      </c>
      <c r="S30" s="65">
        <v>28.08630969699191</v>
      </c>
      <c r="T30" s="65">
        <v>27.792311186271647</v>
      </c>
      <c r="U30" s="65">
        <v>27.573746352136403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30.71198370295971</v>
      </c>
      <c r="AF30" s="65">
        <f t="shared" si="3"/>
        <v>34.998685843345896</v>
      </c>
      <c r="AG30" s="65">
        <f t="shared" si="3"/>
        <v>37.63703849011072</v>
      </c>
      <c r="AH30" s="65">
        <f t="shared" si="3"/>
        <v>33.69092336117679</v>
      </c>
      <c r="AI30" s="65">
        <f t="shared" si="3"/>
        <v>30.897019128414684</v>
      </c>
      <c r="AJ30" s="65">
        <f t="shared" si="3"/>
        <v>29.45272545205549</v>
      </c>
      <c r="AK30" s="65">
        <f t="shared" si="3"/>
        <v>32.73998535645686</v>
      </c>
      <c r="AL30" s="65">
        <f t="shared" si="3"/>
        <v>28.08630969699191</v>
      </c>
      <c r="AM30" s="65">
        <f t="shared" si="3"/>
        <v>27.792311186271647</v>
      </c>
      <c r="AN30" s="65">
        <f t="shared" si="3"/>
        <v>27.573746352136403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-6.012997331593932</v>
      </c>
      <c r="M31" s="70">
        <v>-10.325539978152845</v>
      </c>
      <c r="N31" s="70">
        <v>-2.883780391178654</v>
      </c>
      <c r="O31" s="70">
        <v>-7.074688479573226</v>
      </c>
      <c r="P31" s="70">
        <v>-0.8302420708510178</v>
      </c>
      <c r="Q31" s="70">
        <v>-4.497546279414756</v>
      </c>
      <c r="R31" s="70">
        <v>-3.4084332080406585</v>
      </c>
      <c r="S31" s="70">
        <v>-0.5096372620205756</v>
      </c>
      <c r="T31" s="70">
        <v>-0.09455918722790811</v>
      </c>
      <c r="U31" s="70">
        <v>-0.29783994449822515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-6.012997331593932</v>
      </c>
      <c r="AF31" s="70">
        <f t="shared" si="3"/>
        <v>-10.325539978152845</v>
      </c>
      <c r="AG31" s="70">
        <f t="shared" si="3"/>
        <v>-2.883780391178654</v>
      </c>
      <c r="AH31" s="70">
        <f t="shared" si="3"/>
        <v>-7.074688479573226</v>
      </c>
      <c r="AI31" s="70">
        <f t="shared" si="3"/>
        <v>-0.8302420708510178</v>
      </c>
      <c r="AJ31" s="70">
        <f t="shared" si="3"/>
        <v>-4.497546279414756</v>
      </c>
      <c r="AK31" s="70">
        <f t="shared" si="3"/>
        <v>-3.4084332080406585</v>
      </c>
      <c r="AL31" s="70">
        <f t="shared" si="3"/>
        <v>-0.5096372620205756</v>
      </c>
      <c r="AM31" s="70">
        <f t="shared" si="3"/>
        <v>-0.09455918722790811</v>
      </c>
      <c r="AN31" s="70">
        <f t="shared" si="3"/>
        <v>-0.29783994449822515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-1.7661351842034776</v>
      </c>
      <c r="M34" s="65">
        <v>-3.5736959138030358</v>
      </c>
      <c r="N34" s="65">
        <v>-9.273874718190811</v>
      </c>
      <c r="O34" s="65">
        <v>9.213223168012675</v>
      </c>
      <c r="P34" s="65">
        <v>-3.9385849728319897</v>
      </c>
      <c r="Q34" s="65">
        <v>-0.9487616038777276</v>
      </c>
      <c r="R34" s="65">
        <v>2.0064456646670976</v>
      </c>
      <c r="S34" s="65">
        <v>-2.575652482617457</v>
      </c>
      <c r="T34" s="65">
        <v>4.218217167955274</v>
      </c>
      <c r="U34" s="65">
        <v>10.534470521324252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aca="true" t="shared" si="4" ref="AE34:AN39">L34</f>
        <v>-1.7661351842034776</v>
      </c>
      <c r="AF34" s="65">
        <f t="shared" si="4"/>
        <v>-3.5736959138030358</v>
      </c>
      <c r="AG34" s="65">
        <f t="shared" si="4"/>
        <v>-9.273874718190811</v>
      </c>
      <c r="AH34" s="65">
        <f t="shared" si="4"/>
        <v>9.213223168012675</v>
      </c>
      <c r="AI34" s="65">
        <f t="shared" si="4"/>
        <v>-3.9385849728319897</v>
      </c>
      <c r="AJ34" s="65">
        <f t="shared" si="4"/>
        <v>-0.9487616038777276</v>
      </c>
      <c r="AK34" s="65">
        <f t="shared" si="4"/>
        <v>2.0064456646670976</v>
      </c>
      <c r="AL34" s="65">
        <f t="shared" si="4"/>
        <v>-2.575652482617457</v>
      </c>
      <c r="AM34" s="65">
        <f t="shared" si="4"/>
        <v>4.218217167955274</v>
      </c>
      <c r="AN34" s="65">
        <f t="shared" si="4"/>
        <v>10.534470521324252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12.137550521300057</v>
      </c>
      <c r="M35" s="65">
        <v>-3.3801691637399927</v>
      </c>
      <c r="N35" s="65">
        <v>-9.555586385426892</v>
      </c>
      <c r="O35" s="65">
        <v>14.516114502253785</v>
      </c>
      <c r="P35" s="65">
        <v>36.77814101372826</v>
      </c>
      <c r="Q35" s="65">
        <v>8.970530280710648</v>
      </c>
      <c r="R35" s="65">
        <v>-13.294247115038146</v>
      </c>
      <c r="S35" s="65">
        <v>14.446332051499482</v>
      </c>
      <c r="T35" s="65">
        <v>2.5732606704762304</v>
      </c>
      <c r="U35" s="65">
        <v>4.038746751419083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12.137550521300057</v>
      </c>
      <c r="AF35" s="65">
        <f t="shared" si="4"/>
        <v>-3.3801691637399927</v>
      </c>
      <c r="AG35" s="65">
        <f t="shared" si="4"/>
        <v>-9.555586385426892</v>
      </c>
      <c r="AH35" s="65">
        <f t="shared" si="4"/>
        <v>14.516114502253785</v>
      </c>
      <c r="AI35" s="65">
        <f t="shared" si="4"/>
        <v>36.77814101372826</v>
      </c>
      <c r="AJ35" s="65">
        <f t="shared" si="4"/>
        <v>8.970530280710648</v>
      </c>
      <c r="AK35" s="65">
        <f t="shared" si="4"/>
        <v>-13.294247115038146</v>
      </c>
      <c r="AL35" s="65">
        <f t="shared" si="4"/>
        <v>14.446332051499482</v>
      </c>
      <c r="AM35" s="65">
        <f t="shared" si="4"/>
        <v>2.5732606704762304</v>
      </c>
      <c r="AN35" s="65">
        <f t="shared" si="4"/>
        <v>4.038746751419083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-4.0197532990572995</v>
      </c>
      <c r="M36" s="65">
        <v>-1.9823479698779067</v>
      </c>
      <c r="N36" s="65">
        <v>0.4449043963937811</v>
      </c>
      <c r="O36" s="65">
        <v>-3.605303592520059</v>
      </c>
      <c r="P36" s="65">
        <v>48.885066720783186</v>
      </c>
      <c r="Q36" s="65">
        <v>-7.61542539656476</v>
      </c>
      <c r="R36" s="65">
        <v>-17.155619792900353</v>
      </c>
      <c r="S36" s="65">
        <v>21.487149766312868</v>
      </c>
      <c r="T36" s="65">
        <v>19.775729389041956</v>
      </c>
      <c r="U36" s="65">
        <v>-3.723878840461907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-4.0197532990572995</v>
      </c>
      <c r="AF36" s="65">
        <f t="shared" si="4"/>
        <v>-1.9823479698779067</v>
      </c>
      <c r="AG36" s="65">
        <f t="shared" si="4"/>
        <v>0.4449043963937811</v>
      </c>
      <c r="AH36" s="65">
        <f t="shared" si="4"/>
        <v>-3.605303592520059</v>
      </c>
      <c r="AI36" s="65">
        <f t="shared" si="4"/>
        <v>48.885066720783186</v>
      </c>
      <c r="AJ36" s="65">
        <f t="shared" si="4"/>
        <v>-7.61542539656476</v>
      </c>
      <c r="AK36" s="65">
        <f t="shared" si="4"/>
        <v>-17.155619792900353</v>
      </c>
      <c r="AL36" s="65">
        <f t="shared" si="4"/>
        <v>21.487149766312868</v>
      </c>
      <c r="AM36" s="65">
        <f t="shared" si="4"/>
        <v>19.775729389041956</v>
      </c>
      <c r="AN36" s="65">
        <f t="shared" si="4"/>
        <v>-3.723878840461907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-97625800.15024008</v>
      </c>
      <c r="M37" s="60">
        <v>-130671745.51353501</v>
      </c>
      <c r="N37" s="60">
        <v>34984266.72114621</v>
      </c>
      <c r="O37" s="60">
        <v>-882453609.7421592</v>
      </c>
      <c r="P37" s="60">
        <v>-1268110948.5166955</v>
      </c>
      <c r="Q37" s="60">
        <v>-1469120668.5825653</v>
      </c>
      <c r="R37" s="60">
        <v>-950444759.2940525</v>
      </c>
      <c r="S37" s="60">
        <v>-706441259.9318956</v>
      </c>
      <c r="T37" s="60">
        <v>-500519555.62521636</v>
      </c>
      <c r="U37" s="60">
        <v>-497573665.3912958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-97625800.15024008</v>
      </c>
      <c r="AF37" s="60">
        <f t="shared" si="4"/>
        <v>-130671745.51353501</v>
      </c>
      <c r="AG37" s="60">
        <f t="shared" si="4"/>
        <v>34984266.72114621</v>
      </c>
      <c r="AH37" s="60">
        <f t="shared" si="4"/>
        <v>-882453609.7421592</v>
      </c>
      <c r="AI37" s="60">
        <f t="shared" si="4"/>
        <v>-1268110948.5166955</v>
      </c>
      <c r="AJ37" s="60">
        <f t="shared" si="4"/>
        <v>-1469120668.5825653</v>
      </c>
      <c r="AK37" s="60">
        <f t="shared" si="4"/>
        <v>-950444759.2940525</v>
      </c>
      <c r="AL37" s="60">
        <f t="shared" si="4"/>
        <v>-706441259.9318956</v>
      </c>
      <c r="AM37" s="60">
        <f t="shared" si="4"/>
        <v>-500519555.62521636</v>
      </c>
      <c r="AN37" s="60">
        <f t="shared" si="4"/>
        <v>-497573665.3912958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-9.029317825445238</v>
      </c>
      <c r="M38" s="78">
        <v>-11.650834106247315</v>
      </c>
      <c r="N38" s="78">
        <v>3.043019224207369</v>
      </c>
      <c r="O38" s="78">
        <v>-47.26918249600893</v>
      </c>
      <c r="P38" s="78">
        <v>-22.484809457763692</v>
      </c>
      <c r="Q38" s="78">
        <v>-27.344203050029638</v>
      </c>
      <c r="R38" s="78">
        <v>-19.66744912182527</v>
      </c>
      <c r="S38" s="78">
        <v>-14.883601103540029</v>
      </c>
      <c r="T38" s="78">
        <v>-10.871720035966803</v>
      </c>
      <c r="U38" s="78">
        <v>-10.945850244225419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-9.029317825445238</v>
      </c>
      <c r="AF38" s="78">
        <f t="shared" si="4"/>
        <v>-11.650834106247315</v>
      </c>
      <c r="AG38" s="78">
        <f t="shared" si="4"/>
        <v>3.043019224207369</v>
      </c>
      <c r="AH38" s="78">
        <f t="shared" si="4"/>
        <v>-47.26918249600893</v>
      </c>
      <c r="AI38" s="78">
        <f t="shared" si="4"/>
        <v>-22.484809457763692</v>
      </c>
      <c r="AJ38" s="78">
        <f t="shared" si="4"/>
        <v>-27.344203050029638</v>
      </c>
      <c r="AK38" s="78">
        <f t="shared" si="4"/>
        <v>-19.66744912182527</v>
      </c>
      <c r="AL38" s="78">
        <f t="shared" si="4"/>
        <v>-14.883601103540029</v>
      </c>
      <c r="AM38" s="78">
        <f t="shared" si="4"/>
        <v>-10.871720035966803</v>
      </c>
      <c r="AN38" s="78">
        <f t="shared" si="4"/>
        <v>-10.945850244225419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0.9341465151666604</v>
      </c>
      <c r="M39" s="70" t="s">
        <v>19</v>
      </c>
      <c r="N39" s="70" t="s">
        <v>19</v>
      </c>
      <c r="O39" s="70" t="s">
        <v>19</v>
      </c>
      <c r="P39" s="70">
        <v>2.9564963173259895</v>
      </c>
      <c r="Q39" s="70">
        <v>2.16321384409873</v>
      </c>
      <c r="R39" s="70">
        <v>3.8138590562958408</v>
      </c>
      <c r="S39" s="70">
        <v>3.949137814165746</v>
      </c>
      <c r="T39" s="70">
        <v>3.5383079884225768</v>
      </c>
      <c r="U39" s="70">
        <v>3.115357640456332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0.9341465151666604</v>
      </c>
      <c r="AF39" s="70" t="str">
        <f t="shared" si="4"/>
        <v>...</v>
      </c>
      <c r="AG39" s="70" t="str">
        <f t="shared" si="4"/>
        <v>...</v>
      </c>
      <c r="AH39" s="70" t="str">
        <f t="shared" si="4"/>
        <v>...</v>
      </c>
      <c r="AI39" s="70">
        <f t="shared" si="4"/>
        <v>2.9564963173259895</v>
      </c>
      <c r="AJ39" s="70">
        <f t="shared" si="4"/>
        <v>2.16321384409873</v>
      </c>
      <c r="AK39" s="70">
        <f t="shared" si="4"/>
        <v>3.8138590562958408</v>
      </c>
      <c r="AL39" s="70">
        <f t="shared" si="4"/>
        <v>3.949137814165746</v>
      </c>
      <c r="AM39" s="70">
        <f t="shared" si="4"/>
        <v>3.5383079884225768</v>
      </c>
      <c r="AN39" s="70">
        <f t="shared" si="4"/>
        <v>3.115357640456332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13.470905236747507</v>
      </c>
      <c r="M42" s="65">
        <v>3.8097055062655794</v>
      </c>
      <c r="N42" s="65">
        <v>2.5599511186008677</v>
      </c>
      <c r="O42" s="65">
        <v>4.332328328065091</v>
      </c>
      <c r="P42" s="65">
        <v>4.7463670074829345</v>
      </c>
      <c r="Q42" s="65">
        <v>6.816104960690694</v>
      </c>
      <c r="R42" s="65">
        <v>10.671771724650043</v>
      </c>
      <c r="S42" s="65">
        <v>12.663080512209973</v>
      </c>
      <c r="T42" s="65">
        <v>10.415557837832784</v>
      </c>
      <c r="U42" s="65">
        <v>10.8570158566452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aca="true" t="shared" si="5" ref="AE42:AN46">L42</f>
        <v>13.470905236747507</v>
      </c>
      <c r="AF42" s="65">
        <f t="shared" si="5"/>
        <v>3.8097055062655794</v>
      </c>
      <c r="AG42" s="65">
        <f t="shared" si="5"/>
        <v>2.5599511186008677</v>
      </c>
      <c r="AH42" s="65">
        <f t="shared" si="5"/>
        <v>4.332328328065091</v>
      </c>
      <c r="AI42" s="65">
        <f t="shared" si="5"/>
        <v>4.7463670074829345</v>
      </c>
      <c r="AJ42" s="65">
        <f t="shared" si="5"/>
        <v>6.816104960690694</v>
      </c>
      <c r="AK42" s="65">
        <f t="shared" si="5"/>
        <v>10.671771724650043</v>
      </c>
      <c r="AL42" s="65">
        <f t="shared" si="5"/>
        <v>12.663080512209973</v>
      </c>
      <c r="AM42" s="65">
        <f t="shared" si="5"/>
        <v>10.415557837832784</v>
      </c>
      <c r="AN42" s="65">
        <f t="shared" si="5"/>
        <v>10.8570158566452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208.75353824837546</v>
      </c>
      <c r="M43" s="65">
        <v>215.28264824001775</v>
      </c>
      <c r="N43" s="65">
        <v>204.67701976532547</v>
      </c>
      <c r="O43" s="65">
        <v>113.0650832576599</v>
      </c>
      <c r="P43" s="65">
        <v>81.37390392871099</v>
      </c>
      <c r="Q43" s="65">
        <v>86.34830390848946</v>
      </c>
      <c r="R43" s="65">
        <v>104.14590710707232</v>
      </c>
      <c r="S43" s="65">
        <v>108.67582472108215</v>
      </c>
      <c r="T43" s="65">
        <v>102.18779959163308</v>
      </c>
      <c r="U43" s="65">
        <v>78.33339812062687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208.75353824837546</v>
      </c>
      <c r="AF43" s="65">
        <f t="shared" si="5"/>
        <v>215.28264824001775</v>
      </c>
      <c r="AG43" s="65">
        <f t="shared" si="5"/>
        <v>204.67701976532547</v>
      </c>
      <c r="AH43" s="65">
        <f t="shared" si="5"/>
        <v>113.0650832576599</v>
      </c>
      <c r="AI43" s="65">
        <f t="shared" si="5"/>
        <v>81.37390392871099</v>
      </c>
      <c r="AJ43" s="65">
        <f t="shared" si="5"/>
        <v>86.34830390848946</v>
      </c>
      <c r="AK43" s="65">
        <f t="shared" si="5"/>
        <v>104.14590710707232</v>
      </c>
      <c r="AL43" s="65">
        <f t="shared" si="5"/>
        <v>108.67582472108215</v>
      </c>
      <c r="AM43" s="65">
        <f t="shared" si="5"/>
        <v>102.18779959163308</v>
      </c>
      <c r="AN43" s="65">
        <f t="shared" si="5"/>
        <v>78.33339812062687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222610000</v>
      </c>
      <c r="M44" s="60">
        <v>268990000</v>
      </c>
      <c r="N44" s="60">
        <v>318350000</v>
      </c>
      <c r="O44" s="60">
        <v>190530000</v>
      </c>
      <c r="P44" s="60">
        <v>455890000</v>
      </c>
      <c r="Q44" s="60">
        <v>300730000</v>
      </c>
      <c r="R44" s="60">
        <v>346540000</v>
      </c>
      <c r="S44" s="60">
        <v>200800000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222610000</v>
      </c>
      <c r="AF44" s="60">
        <f t="shared" si="5"/>
        <v>268990000</v>
      </c>
      <c r="AG44" s="60">
        <f t="shared" si="5"/>
        <v>318350000</v>
      </c>
      <c r="AH44" s="60">
        <f t="shared" si="5"/>
        <v>190530000</v>
      </c>
      <c r="AI44" s="60">
        <f t="shared" si="5"/>
        <v>455890000</v>
      </c>
      <c r="AJ44" s="60">
        <f t="shared" si="5"/>
        <v>300730000</v>
      </c>
      <c r="AK44" s="60">
        <f t="shared" si="5"/>
        <v>346540000</v>
      </c>
      <c r="AL44" s="60">
        <f t="shared" si="5"/>
        <v>200800000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223460000</v>
      </c>
      <c r="M45" s="60">
        <v>282840000</v>
      </c>
      <c r="N45" s="60">
        <v>363690000</v>
      </c>
      <c r="O45" s="60">
        <v>188700000</v>
      </c>
      <c r="P45" s="60">
        <v>294740000</v>
      </c>
      <c r="Q45" s="60">
        <v>260709999.99999997</v>
      </c>
      <c r="R45" s="60">
        <v>318000000</v>
      </c>
      <c r="S45" s="60">
        <v>290850000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223460000</v>
      </c>
      <c r="AF45" s="60">
        <f t="shared" si="5"/>
        <v>282840000</v>
      </c>
      <c r="AG45" s="60">
        <f t="shared" si="5"/>
        <v>363690000</v>
      </c>
      <c r="AH45" s="60">
        <f t="shared" si="5"/>
        <v>188700000</v>
      </c>
      <c r="AI45" s="60">
        <f t="shared" si="5"/>
        <v>294740000</v>
      </c>
      <c r="AJ45" s="60">
        <f t="shared" si="5"/>
        <v>260709999.99999997</v>
      </c>
      <c r="AK45" s="60">
        <f t="shared" si="5"/>
        <v>318000000</v>
      </c>
      <c r="AL45" s="60">
        <f t="shared" si="5"/>
        <v>290850000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40096000</v>
      </c>
      <c r="M46" s="60">
        <v>76700000</v>
      </c>
      <c r="N46" s="60">
        <v>67340352.32336912</v>
      </c>
      <c r="O46" s="60">
        <v>811869181.4045976</v>
      </c>
      <c r="P46" s="60">
        <v>1125682614.8555999</v>
      </c>
      <c r="Q46" s="60">
        <v>500162239.6993</v>
      </c>
      <c r="R46" s="60">
        <v>495028126.67870003</v>
      </c>
      <c r="S46" s="60">
        <v>271645739.96680003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40096000</v>
      </c>
      <c r="AF46" s="60">
        <f t="shared" si="5"/>
        <v>76700000</v>
      </c>
      <c r="AG46" s="60">
        <f t="shared" si="5"/>
        <v>67340352.32336912</v>
      </c>
      <c r="AH46" s="60">
        <f t="shared" si="5"/>
        <v>811869181.4045976</v>
      </c>
      <c r="AI46" s="60">
        <f t="shared" si="5"/>
        <v>1125682614.8555999</v>
      </c>
      <c r="AJ46" s="60">
        <f t="shared" si="5"/>
        <v>500162239.6993</v>
      </c>
      <c r="AK46" s="60">
        <f t="shared" si="5"/>
        <v>495028126.67870003</v>
      </c>
      <c r="AL46" s="60">
        <f t="shared" si="5"/>
        <v>271645739.96680003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11.444658088499978</v>
      </c>
      <c r="AU54" s="103">
        <v>2.8178367738619414</v>
      </c>
      <c r="AV54" s="103">
        <v>1.079967174393957</v>
      </c>
      <c r="AW54" s="103">
        <v>-1.0420817004387004</v>
      </c>
      <c r="AX54" s="103">
        <v>4.77369717040537</v>
      </c>
      <c r="AY54" s="103">
        <v>4.704066533507117</v>
      </c>
      <c r="AZ54" s="103">
        <v>5.7950781651031775</v>
      </c>
      <c r="BA54" s="103">
        <v>6.090285891180173</v>
      </c>
      <c r="BB54" s="103">
        <v>5.579516828455951</v>
      </c>
      <c r="BC54" s="103">
        <v>0.7846606234388105</v>
      </c>
      <c r="BD54" s="103">
        <v>1.5736083795698619</v>
      </c>
      <c r="BE54" s="103">
        <v>3.0957596464042894</v>
      </c>
      <c r="BF54" s="103">
        <v>2.705792031523117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6.233471618240998</v>
      </c>
      <c r="AU58" s="103">
        <v>7.299999999999997</v>
      </c>
      <c r="AV58" s="103">
        <v>7.299999999999997</v>
      </c>
      <c r="AW58" s="103">
        <v>7.4502593536587085</v>
      </c>
      <c r="AX58" s="103">
        <v>2.1370150866756035</v>
      </c>
      <c r="AY58" s="103">
        <v>6.26198714273238</v>
      </c>
      <c r="AZ58" s="103">
        <v>5.686437736426271</v>
      </c>
      <c r="BA58" s="103">
        <v>4.902390838956691</v>
      </c>
      <c r="BB58" s="103">
        <v>4.131314003033353</v>
      </c>
      <c r="BC58" s="103">
        <v>3.7723518617810896</v>
      </c>
      <c r="BD58" s="103">
        <v>0.4862158842828137</v>
      </c>
      <c r="BE58" s="103">
        <v>1.2301288283745606</v>
      </c>
      <c r="BF58" s="103">
        <v>2.598035561353413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-2.3667443467670743</v>
      </c>
      <c r="AU62" s="103">
        <v>-7.852071339945371</v>
      </c>
      <c r="AV62" s="103">
        <v>-15.385504614099643</v>
      </c>
      <c r="AW62" s="103">
        <v>-14.100626731525367</v>
      </c>
      <c r="AX62" s="103">
        <v>-7.207310337566667</v>
      </c>
      <c r="AY62" s="103">
        <v>-4.794378501645257</v>
      </c>
      <c r="AZ62" s="103">
        <v>-23.441861963852435</v>
      </c>
      <c r="BA62" s="103">
        <v>-22.484809457763692</v>
      </c>
      <c r="BB62" s="103">
        <v>-27.344203050029638</v>
      </c>
      <c r="BC62" s="103">
        <v>-19.66744912182527</v>
      </c>
      <c r="BD62" s="103">
        <v>-14.883601103540029</v>
      </c>
      <c r="BE62" s="103">
        <v>-10.871720035966803</v>
      </c>
      <c r="BF62" s="103">
        <v>-10.945850244225419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2018-05-21T14:37:39Z</dcterms:created>
  <dcterms:modified xsi:type="dcterms:W3CDTF">2018-05-21T14:37:40Z</dcterms:modified>
  <cp:category/>
  <cp:version/>
  <cp:contentType/>
  <cp:contentStatus/>
</cp:coreProperties>
</file>