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MACRO\"/>
    </mc:Choice>
  </mc:AlternateContent>
  <bookViews>
    <workbookView xWindow="0" yWindow="0" windowWidth="24000" windowHeight="8535"/>
  </bookViews>
  <sheets>
    <sheet name="SLE" sheetId="2" r:id="rId1"/>
  </sheets>
  <externalReferences>
    <externalReference r:id="rId2"/>
    <externalReference r:id="rId3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_xlnm.Print_Titles" localSheetId="0">SLE!$4:$9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SLE!$F$4:$W$62,SLE!$Y$4:$AP$62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6" i="2" l="1"/>
  <c r="AM46" i="2"/>
  <c r="AL46" i="2"/>
  <c r="AK46" i="2"/>
  <c r="AJ46" i="2"/>
  <c r="AI46" i="2"/>
  <c r="AH46" i="2"/>
  <c r="AG46" i="2"/>
  <c r="AF46" i="2"/>
  <c r="AE46" i="2"/>
  <c r="AN45" i="2"/>
  <c r="AM45" i="2"/>
  <c r="AL45" i="2"/>
  <c r="AK45" i="2"/>
  <c r="AJ45" i="2"/>
  <c r="AI45" i="2"/>
  <c r="AH45" i="2"/>
  <c r="AG45" i="2"/>
  <c r="AF45" i="2"/>
  <c r="AE45" i="2"/>
  <c r="AN44" i="2"/>
  <c r="AM44" i="2"/>
  <c r="AL44" i="2"/>
  <c r="AK44" i="2"/>
  <c r="AJ44" i="2"/>
  <c r="AI44" i="2"/>
  <c r="AH44" i="2"/>
  <c r="AG44" i="2"/>
  <c r="AF44" i="2"/>
  <c r="AE44" i="2"/>
  <c r="AN43" i="2"/>
  <c r="AM43" i="2"/>
  <c r="AL43" i="2"/>
  <c r="AK43" i="2"/>
  <c r="AJ43" i="2"/>
  <c r="AI43" i="2"/>
  <c r="AH43" i="2"/>
  <c r="AG43" i="2"/>
  <c r="AF43" i="2"/>
  <c r="AE43" i="2"/>
  <c r="AN42" i="2"/>
  <c r="AM42" i="2"/>
  <c r="AL42" i="2"/>
  <c r="AK42" i="2"/>
  <c r="AJ42" i="2"/>
  <c r="AI42" i="2"/>
  <c r="AH42" i="2"/>
  <c r="AG42" i="2"/>
  <c r="AF42" i="2"/>
  <c r="AE42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6" i="2"/>
  <c r="AM36" i="2"/>
  <c r="AL36" i="2"/>
  <c r="AK36" i="2"/>
  <c r="AJ36" i="2"/>
  <c r="AI36" i="2"/>
  <c r="AH36" i="2"/>
  <c r="AG36" i="2"/>
  <c r="AF36" i="2"/>
  <c r="AE36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9" i="2"/>
  <c r="AM29" i="2"/>
  <c r="AL29" i="2"/>
  <c r="AK29" i="2"/>
  <c r="AJ29" i="2"/>
  <c r="AI29" i="2"/>
  <c r="AH29" i="2"/>
  <c r="AG29" i="2"/>
  <c r="AF29" i="2"/>
  <c r="AE29" i="2"/>
  <c r="AN26" i="2"/>
  <c r="AM26" i="2"/>
  <c r="AL26" i="2"/>
  <c r="AK26" i="2"/>
  <c r="AJ26" i="2"/>
  <c r="AI26" i="2"/>
  <c r="AH26" i="2"/>
  <c r="AG26" i="2"/>
  <c r="AF26" i="2"/>
  <c r="AE26" i="2"/>
  <c r="AN25" i="2"/>
  <c r="AM25" i="2"/>
  <c r="AL25" i="2"/>
  <c r="AK25" i="2"/>
  <c r="AJ25" i="2"/>
  <c r="AI25" i="2"/>
  <c r="AH25" i="2"/>
  <c r="AG25" i="2"/>
  <c r="AF25" i="2"/>
  <c r="AE25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7" i="2"/>
  <c r="AM17" i="2"/>
  <c r="AL17" i="2"/>
  <c r="AK17" i="2"/>
  <c r="AJ17" i="2"/>
  <c r="AI17" i="2"/>
  <c r="AH17" i="2"/>
  <c r="AG17" i="2"/>
  <c r="AF17" i="2"/>
  <c r="AE17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3" i="2"/>
  <c r="AM13" i="2"/>
  <c r="AL13" i="2"/>
  <c r="AK13" i="2"/>
  <c r="AJ13" i="2"/>
  <c r="AI13" i="2"/>
  <c r="AH13" i="2"/>
  <c r="AG13" i="2"/>
  <c r="AF13" i="2"/>
  <c r="AE13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</calcChain>
</file>

<file path=xl/sharedStrings.xml><?xml version="1.0" encoding="utf-8"?>
<sst xmlns="http://schemas.openxmlformats.org/spreadsheetml/2006/main" count="225" uniqueCount="157">
  <si>
    <t>2010</t>
  </si>
  <si>
    <t>Zambia</t>
  </si>
  <si>
    <t>Zambie</t>
  </si>
  <si>
    <t>SLE</t>
  </si>
  <si>
    <t>Sierra Leone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</si>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</sst>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43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6999999999999993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medium">
        <color indexed="64"/>
      </right>
      <top style="hair">
        <color indexed="64"/>
      </top>
      <bottom style="thin">
        <color indexed="9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2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/>
    <xf numFmtId="0" fontId="3" fillId="0" borderId="0" xfId="1" applyNumberFormat="1" applyFont="1" applyFill="1" applyBorder="1" applyAlignment="1">
      <alignment horizontal="right" vertical="center"/>
    </xf>
    <xf numFmtId="164" fontId="3" fillId="0" borderId="0" xfId="1" quotePrefix="1" applyNumberFormat="1" applyFont="1" applyFill="1" applyBorder="1" applyAlignment="1">
      <alignment horizontal="right" vertical="center"/>
    </xf>
    <xf numFmtId="165" fontId="3" fillId="0" borderId="0" xfId="1" quotePrefix="1" applyNumberFormat="1" applyFont="1" applyFill="1" applyBorder="1" applyAlignment="1">
      <alignment horizontal="right" vertical="center"/>
    </xf>
    <xf numFmtId="0" fontId="4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/>
    <xf numFmtId="0" fontId="7" fillId="0" borderId="0" xfId="2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/>
    <xf numFmtId="0" fontId="8" fillId="0" borderId="0" xfId="1" applyFont="1" applyFill="1" applyBorder="1" applyAlignment="1" applyProtection="1">
      <protection locked="0"/>
    </xf>
    <xf numFmtId="0" fontId="5" fillId="2" borderId="0" xfId="1" applyFont="1" applyFill="1" applyAlignment="1"/>
    <xf numFmtId="0" fontId="9" fillId="2" borderId="0" xfId="2" applyFont="1" applyFill="1" applyBorder="1" applyAlignment="1" applyProtection="1">
      <alignment horizontal="center"/>
      <protection locked="0"/>
    </xf>
    <xf numFmtId="0" fontId="10" fillId="2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/>
    <xf numFmtId="0" fontId="13" fillId="2" borderId="0" xfId="1" applyFont="1" applyFill="1"/>
    <xf numFmtId="0" fontId="13" fillId="0" borderId="0" xfId="1" applyFont="1"/>
    <xf numFmtId="0" fontId="14" fillId="0" borderId="0" xfId="2" applyFont="1" applyFill="1" applyBorder="1" applyAlignment="1" applyProtection="1">
      <alignment horizontal="center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6" fillId="2" borderId="0" xfId="1" applyFont="1" applyFill="1" applyBorder="1" applyAlignment="1"/>
    <xf numFmtId="0" fontId="17" fillId="2" borderId="0" xfId="1" applyFont="1" applyFill="1"/>
    <xf numFmtId="0" fontId="18" fillId="2" borderId="0" xfId="2" applyFont="1" applyFill="1" applyBorder="1" applyAlignment="1" applyProtection="1">
      <alignment horizontal="center"/>
      <protection locked="0"/>
    </xf>
    <xf numFmtId="0" fontId="19" fillId="0" borderId="0" xfId="2" applyFont="1" applyFill="1" applyBorder="1" applyAlignment="1" applyProtection="1">
      <alignment horizontal="center"/>
      <protection locked="0"/>
    </xf>
    <xf numFmtId="0" fontId="20" fillId="2" borderId="0" xfId="1" applyFont="1" applyFill="1" applyBorder="1"/>
    <xf numFmtId="0" fontId="21" fillId="2" borderId="0" xfId="2" applyFont="1" applyFill="1" applyBorder="1" applyAlignment="1" applyProtection="1">
      <alignment horizontal="center"/>
      <protection locked="0"/>
    </xf>
    <xf numFmtId="0" fontId="21" fillId="2" borderId="0" xfId="1" applyFont="1" applyFill="1" applyAlignment="1"/>
    <xf numFmtId="0" fontId="20" fillId="2" borderId="0" xfId="1" applyFont="1" applyFill="1"/>
    <xf numFmtId="166" fontId="2" fillId="0" borderId="0" xfId="1" applyNumberFormat="1" applyFont="1" applyFill="1" applyBorder="1"/>
    <xf numFmtId="166" fontId="13" fillId="0" borderId="0" xfId="1" applyNumberFormat="1" applyFont="1"/>
    <xf numFmtId="0" fontId="22" fillId="0" borderId="0" xfId="1" applyFont="1" applyFill="1" applyBorder="1"/>
    <xf numFmtId="0" fontId="22" fillId="2" borderId="0" xfId="1" applyFont="1" applyFill="1"/>
    <xf numFmtId="2" fontId="23" fillId="3" borderId="1" xfId="1" applyNumberFormat="1" applyFont="1" applyFill="1" applyBorder="1" applyAlignment="1">
      <alignment horizontal="right" vertical="center"/>
    </xf>
    <xf numFmtId="2" fontId="23" fillId="3" borderId="2" xfId="1" applyNumberFormat="1" applyFont="1" applyFill="1" applyBorder="1" applyAlignment="1">
      <alignment horizontal="right" vertical="center"/>
    </xf>
    <xf numFmtId="0" fontId="24" fillId="3" borderId="2" xfId="1" applyNumberFormat="1" applyFont="1" applyFill="1" applyBorder="1" applyAlignment="1">
      <alignment horizontal="right" vertical="center"/>
    </xf>
    <xf numFmtId="0" fontId="24" fillId="3" borderId="3" xfId="1" applyNumberFormat="1" applyFont="1" applyFill="1" applyBorder="1" applyAlignment="1">
      <alignment horizontal="right" vertical="center"/>
    </xf>
    <xf numFmtId="0" fontId="2" fillId="0" borderId="0" xfId="1" applyFont="1" applyFill="1"/>
    <xf numFmtId="2" fontId="23" fillId="3" borderId="4" xfId="1" applyNumberFormat="1" applyFont="1" applyFill="1" applyBorder="1" applyAlignment="1">
      <alignment horizontal="right" vertical="center"/>
    </xf>
    <xf numFmtId="2" fontId="25" fillId="3" borderId="0" xfId="1" applyNumberFormat="1" applyFont="1" applyFill="1" applyBorder="1" applyAlignment="1">
      <alignment horizontal="left" vertical="center"/>
    </xf>
    <xf numFmtId="2" fontId="24" fillId="3" borderId="0" xfId="1" applyNumberFormat="1" applyFont="1" applyFill="1" applyBorder="1" applyAlignment="1">
      <alignment horizontal="right" vertical="center"/>
    </xf>
    <xf numFmtId="2" fontId="23" fillId="3" borderId="0" xfId="1" applyNumberFormat="1" applyFont="1" applyFill="1" applyBorder="1" applyAlignment="1">
      <alignment horizontal="right" vertical="center"/>
    </xf>
    <xf numFmtId="0" fontId="24" fillId="3" borderId="0" xfId="1" applyNumberFormat="1" applyFont="1" applyFill="1" applyBorder="1" applyAlignment="1">
      <alignment horizontal="right" vertical="center"/>
    </xf>
    <xf numFmtId="164" fontId="24" fillId="3" borderId="0" xfId="1" quotePrefix="1" applyNumberFormat="1" applyFont="1" applyFill="1" applyBorder="1" applyAlignment="1">
      <alignment horizontal="right" vertical="center"/>
    </xf>
    <xf numFmtId="165" fontId="24" fillId="3" borderId="0" xfId="1" quotePrefix="1" applyNumberFormat="1" applyFont="1" applyFill="1" applyBorder="1" applyAlignment="1">
      <alignment horizontal="right" vertical="center"/>
    </xf>
    <xf numFmtId="0" fontId="24" fillId="3" borderId="5" xfId="1" applyNumberFormat="1" applyFont="1" applyFill="1" applyBorder="1" applyAlignment="1">
      <alignment horizontal="right" vertical="center"/>
    </xf>
    <xf numFmtId="2" fontId="25" fillId="3" borderId="6" xfId="1" applyNumberFormat="1" applyFont="1" applyFill="1" applyBorder="1" applyAlignment="1">
      <alignment horizontal="left" vertical="center"/>
    </xf>
    <xf numFmtId="2" fontId="25" fillId="3" borderId="7" xfId="1" applyNumberFormat="1" applyFont="1" applyFill="1" applyBorder="1" applyAlignment="1">
      <alignment horizontal="left" vertical="center"/>
    </xf>
    <xf numFmtId="2" fontId="26" fillId="3" borderId="7" xfId="1" applyNumberFormat="1" applyFont="1" applyFill="1" applyBorder="1" applyAlignment="1">
      <alignment horizontal="right" vertical="center"/>
    </xf>
    <xf numFmtId="2" fontId="27" fillId="3" borderId="7" xfId="1" applyNumberFormat="1" applyFont="1" applyFill="1" applyBorder="1" applyAlignment="1">
      <alignment horizontal="left" vertical="center"/>
    </xf>
    <xf numFmtId="2" fontId="26" fillId="3" borderId="8" xfId="1" applyNumberFormat="1" applyFont="1" applyFill="1" applyBorder="1" applyAlignment="1">
      <alignment horizontal="right" vertical="center"/>
    </xf>
    <xf numFmtId="2" fontId="28" fillId="3" borderId="9" xfId="1" applyNumberFormat="1" applyFont="1" applyFill="1" applyBorder="1" applyAlignment="1">
      <alignment horizontal="left" vertical="center"/>
    </xf>
    <xf numFmtId="2" fontId="28" fillId="3" borderId="10" xfId="1" applyNumberFormat="1" applyFont="1" applyFill="1" applyBorder="1" applyAlignment="1">
      <alignment horizontal="left" vertical="center"/>
    </xf>
    <xf numFmtId="2" fontId="26" fillId="3" borderId="10" xfId="1" applyNumberFormat="1" applyFont="1" applyFill="1" applyBorder="1" applyAlignment="1">
      <alignment horizontal="right" vertical="center"/>
    </xf>
    <xf numFmtId="167" fontId="29" fillId="3" borderId="10" xfId="1" applyNumberFormat="1" applyFont="1" applyFill="1" applyBorder="1" applyAlignment="1">
      <alignment horizontal="right" vertical="center"/>
    </xf>
    <xf numFmtId="2" fontId="26" fillId="3" borderId="11" xfId="1" applyNumberFormat="1" applyFont="1" applyFill="1" applyBorder="1" applyAlignment="1">
      <alignment horizontal="right" vertical="center"/>
    </xf>
    <xf numFmtId="0" fontId="2" fillId="2" borderId="0" xfId="1" applyFont="1" applyFill="1"/>
    <xf numFmtId="2" fontId="26" fillId="3" borderId="9" xfId="1" applyNumberFormat="1" applyFont="1" applyFill="1" applyBorder="1" applyAlignment="1">
      <alignment horizontal="left" vertical="center"/>
    </xf>
    <xf numFmtId="2" fontId="30" fillId="3" borderId="10" xfId="1" applyNumberFormat="1" applyFont="1" applyFill="1" applyBorder="1" applyAlignment="1">
      <alignment horizontal="left" vertical="center"/>
    </xf>
    <xf numFmtId="2" fontId="31" fillId="3" borderId="10" xfId="1" applyNumberFormat="1" applyFont="1" applyFill="1" applyBorder="1" applyAlignment="1">
      <alignment horizontal="right" vertical="center"/>
    </xf>
    <xf numFmtId="168" fontId="29" fillId="3" borderId="10" xfId="1" applyNumberFormat="1" applyFont="1" applyFill="1" applyBorder="1" applyAlignment="1">
      <alignment horizontal="right" vertical="center"/>
    </xf>
    <xf numFmtId="166" fontId="31" fillId="3" borderId="11" xfId="1" applyNumberFormat="1" applyFont="1" applyFill="1" applyBorder="1" applyAlignment="1">
      <alignment horizontal="right" vertical="center"/>
    </xf>
    <xf numFmtId="0" fontId="32" fillId="2" borderId="0" xfId="1" applyFont="1" applyFill="1"/>
    <xf numFmtId="0" fontId="33" fillId="0" borderId="0" xfId="1" applyFont="1" applyFill="1" applyBorder="1" applyAlignment="1">
      <alignment horizontal="left" vertical="center" wrapText="1"/>
    </xf>
    <xf numFmtId="3" fontId="29" fillId="3" borderId="10" xfId="1" applyNumberFormat="1" applyFont="1" applyFill="1" applyBorder="1" applyAlignment="1">
      <alignment horizontal="right" vertical="center"/>
    </xf>
    <xf numFmtId="166" fontId="29" fillId="3" borderId="10" xfId="1" applyNumberFormat="1" applyFont="1" applyFill="1" applyBorder="1" applyAlignment="1">
      <alignment horizontal="right" vertical="center"/>
    </xf>
    <xf numFmtId="0" fontId="33" fillId="0" borderId="0" xfId="1" applyFont="1" applyFill="1" applyBorder="1"/>
    <xf numFmtId="2" fontId="26" fillId="3" borderId="12" xfId="1" applyNumberFormat="1" applyFont="1" applyFill="1" applyBorder="1" applyAlignment="1">
      <alignment horizontal="left" vertical="center"/>
    </xf>
    <xf numFmtId="2" fontId="30" fillId="3" borderId="13" xfId="1" applyNumberFormat="1" applyFont="1" applyFill="1" applyBorder="1" applyAlignment="1">
      <alignment horizontal="left" vertical="center"/>
    </xf>
    <xf numFmtId="2" fontId="31" fillId="3" borderId="13" xfId="1" applyNumberFormat="1" applyFont="1" applyFill="1" applyBorder="1" applyAlignment="1">
      <alignment horizontal="right" vertical="center"/>
    </xf>
    <xf numFmtId="166" fontId="29" fillId="3" borderId="13" xfId="1" applyNumberFormat="1" applyFont="1" applyFill="1" applyBorder="1" applyAlignment="1">
      <alignment horizontal="right" vertical="center"/>
    </xf>
    <xf numFmtId="166" fontId="31" fillId="3" borderId="14" xfId="1" applyNumberFormat="1" applyFont="1" applyFill="1" applyBorder="1" applyAlignment="1">
      <alignment horizontal="right" vertical="center"/>
    </xf>
    <xf numFmtId="169" fontId="29" fillId="3" borderId="10" xfId="1" applyNumberFormat="1" applyFont="1" applyFill="1" applyBorder="1" applyAlignment="1">
      <alignment horizontal="right" vertical="center"/>
    </xf>
    <xf numFmtId="169" fontId="29" fillId="3" borderId="10" xfId="1" applyNumberFormat="1" applyFont="1" applyFill="1" applyBorder="1" applyAlignment="1">
      <alignment vertical="center"/>
    </xf>
    <xf numFmtId="166" fontId="31" fillId="3" borderId="11" xfId="1" applyNumberFormat="1" applyFont="1" applyFill="1" applyBorder="1" applyAlignment="1">
      <alignment vertical="center"/>
    </xf>
    <xf numFmtId="0" fontId="32" fillId="2" borderId="0" xfId="1" applyFont="1" applyFill="1" applyAlignment="1"/>
    <xf numFmtId="166" fontId="29" fillId="3" borderId="10" xfId="1" applyNumberFormat="1" applyFont="1" applyFill="1" applyBorder="1" applyAlignment="1">
      <alignment vertical="center"/>
    </xf>
    <xf numFmtId="0" fontId="5" fillId="2" borderId="0" xfId="1" applyFont="1" applyFill="1"/>
    <xf numFmtId="170" fontId="29" fillId="3" borderId="10" xfId="1" applyNumberFormat="1" applyFont="1" applyFill="1" applyBorder="1" applyAlignment="1">
      <alignment horizontal="right" vertical="center"/>
    </xf>
    <xf numFmtId="170" fontId="31" fillId="3" borderId="11" xfId="1" applyNumberFormat="1" applyFont="1" applyFill="1" applyBorder="1" applyAlignment="1">
      <alignment horizontal="right" vertical="center"/>
    </xf>
    <xf numFmtId="0" fontId="2" fillId="0" borderId="0" xfId="1" quotePrefix="1" applyNumberFormat="1" applyFont="1" applyFill="1" applyBorder="1" applyAlignment="1">
      <alignment vertical="center"/>
    </xf>
    <xf numFmtId="166" fontId="29" fillId="3" borderId="10" xfId="1" applyNumberFormat="1" applyFont="1" applyFill="1" applyBorder="1" applyAlignment="1">
      <alignment horizontal="left" vertical="center"/>
    </xf>
    <xf numFmtId="2" fontId="26" fillId="3" borderId="15" xfId="1" applyNumberFormat="1" applyFont="1" applyFill="1" applyBorder="1" applyAlignment="1">
      <alignment horizontal="left" vertical="center"/>
    </xf>
    <xf numFmtId="2" fontId="30" fillId="3" borderId="16" xfId="1" applyNumberFormat="1" applyFont="1" applyFill="1" applyBorder="1" applyAlignment="1">
      <alignment horizontal="left" vertical="center"/>
    </xf>
    <xf numFmtId="2" fontId="31" fillId="3" borderId="16" xfId="1" applyNumberFormat="1" applyFont="1" applyFill="1" applyBorder="1" applyAlignment="1">
      <alignment horizontal="right" vertical="center"/>
    </xf>
    <xf numFmtId="166" fontId="29" fillId="3" borderId="16" xfId="1" applyNumberFormat="1" applyFont="1" applyFill="1" applyBorder="1" applyAlignment="1">
      <alignment horizontal="right" vertical="center"/>
    </xf>
    <xf numFmtId="166" fontId="31" fillId="3" borderId="17" xfId="1" applyNumberFormat="1" applyFont="1" applyFill="1" applyBorder="1" applyAlignment="1">
      <alignment horizontal="right" vertical="center"/>
    </xf>
    <xf numFmtId="2" fontId="31" fillId="3" borderId="11" xfId="1" applyNumberFormat="1" applyFont="1" applyFill="1" applyBorder="1" applyAlignment="1">
      <alignment vertical="center"/>
    </xf>
    <xf numFmtId="2" fontId="32" fillId="2" borderId="0" xfId="1" applyNumberFormat="1" applyFont="1" applyFill="1" applyAlignment="1"/>
    <xf numFmtId="0" fontId="2" fillId="0" borderId="0" xfId="1" applyFont="1" applyFill="1" applyBorder="1" applyAlignment="1">
      <alignment vertical="center"/>
    </xf>
    <xf numFmtId="0" fontId="5" fillId="0" borderId="0" xfId="1" applyFont="1" applyFill="1"/>
    <xf numFmtId="171" fontId="29" fillId="3" borderId="16" xfId="1" applyNumberFormat="1" applyFont="1" applyFill="1" applyBorder="1" applyAlignment="1">
      <alignment horizontal="right" vertical="center"/>
    </xf>
    <xf numFmtId="0" fontId="34" fillId="0" borderId="0" xfId="1" quotePrefix="1" applyNumberFormat="1" applyFont="1" applyFill="1" applyBorder="1" applyAlignment="1">
      <alignment vertical="center"/>
    </xf>
    <xf numFmtId="0" fontId="4" fillId="0" borderId="0" xfId="1" applyFont="1"/>
    <xf numFmtId="0" fontId="35" fillId="3" borderId="1" xfId="1" applyFont="1" applyFill="1" applyBorder="1"/>
    <xf numFmtId="0" fontId="35" fillId="3" borderId="2" xfId="1" applyFont="1" applyFill="1" applyBorder="1"/>
    <xf numFmtId="0" fontId="35" fillId="3" borderId="2" xfId="1" applyFont="1" applyFill="1" applyBorder="1" applyAlignment="1">
      <alignment horizontal="center"/>
    </xf>
    <xf numFmtId="0" fontId="35" fillId="3" borderId="3" xfId="1" applyFont="1" applyFill="1" applyBorder="1"/>
    <xf numFmtId="0" fontId="35" fillId="3" borderId="4" xfId="1" applyFont="1" applyFill="1" applyBorder="1"/>
    <xf numFmtId="0" fontId="35" fillId="3" borderId="0" xfId="1" applyFont="1" applyFill="1" applyBorder="1"/>
    <xf numFmtId="0" fontId="35" fillId="3" borderId="0" xfId="1" applyFont="1" applyFill="1" applyBorder="1" applyAlignment="1">
      <alignment horizontal="center"/>
    </xf>
    <xf numFmtId="0" fontId="35" fillId="3" borderId="5" xfId="1" applyFont="1" applyFill="1" applyBorder="1"/>
    <xf numFmtId="2" fontId="36" fillId="0" borderId="0" xfId="1" applyNumberFormat="1" applyFont="1" applyFill="1" applyBorder="1" applyAlignment="1">
      <alignment horizontal="left" vertical="center"/>
    </xf>
    <xf numFmtId="166" fontId="4" fillId="0" borderId="0" xfId="1" applyNumberFormat="1" applyFont="1" applyFill="1" applyBorder="1"/>
    <xf numFmtId="0" fontId="37" fillId="0" borderId="0" xfId="1" applyFont="1" applyFill="1" applyBorder="1" applyAlignment="1">
      <alignment horizontal="left" vertical="center" wrapText="1"/>
    </xf>
    <xf numFmtId="0" fontId="35" fillId="3" borderId="18" xfId="1" applyFont="1" applyFill="1" applyBorder="1"/>
    <xf numFmtId="0" fontId="35" fillId="3" borderId="19" xfId="1" applyFont="1" applyFill="1" applyBorder="1"/>
    <xf numFmtId="0" fontId="35" fillId="3" borderId="19" xfId="1" applyFont="1" applyFill="1" applyBorder="1" applyAlignment="1">
      <alignment horizontal="center"/>
    </xf>
    <xf numFmtId="0" fontId="35" fillId="3" borderId="20" xfId="1" applyFont="1" applyFill="1" applyBorder="1"/>
    <xf numFmtId="0" fontId="38" fillId="2" borderId="0" xfId="1" applyFont="1" applyFill="1"/>
    <xf numFmtId="0" fontId="39" fillId="2" borderId="0" xfId="1" applyFont="1" applyFill="1"/>
    <xf numFmtId="0" fontId="40" fillId="2" borderId="0" xfId="1" applyFont="1" applyFill="1" applyAlignment="1">
      <alignment horizontal="center"/>
    </xf>
    <xf numFmtId="0" fontId="40" fillId="2" borderId="0" xfId="1" applyFont="1" applyFill="1"/>
    <xf numFmtId="0" fontId="41" fillId="2" borderId="0" xfId="1" applyFont="1" applyFill="1"/>
    <xf numFmtId="0" fontId="40" fillId="2" borderId="0" xfId="1" quotePrefix="1" applyFont="1" applyFill="1" applyAlignment="1">
      <alignment horizontal="center"/>
    </xf>
    <xf numFmtId="0" fontId="40" fillId="2" borderId="0" xfId="1" applyFont="1" applyFill="1" applyAlignment="1">
      <alignment horizontal="left"/>
    </xf>
    <xf numFmtId="0" fontId="40" fillId="2" borderId="0" xfId="1" applyFont="1" applyFill="1" applyAlignment="1">
      <alignment horizontal="right"/>
    </xf>
    <xf numFmtId="0" fontId="42" fillId="2" borderId="0" xfId="1" applyFont="1" applyFill="1"/>
    <xf numFmtId="0" fontId="35" fillId="2" borderId="0" xfId="1" applyFont="1" applyFill="1" applyAlignment="1">
      <alignment horizontal="center"/>
    </xf>
    <xf numFmtId="0" fontId="35" fillId="2" borderId="0" xfId="1" applyFont="1" applyFill="1"/>
    <xf numFmtId="0" fontId="13" fillId="2" borderId="0" xfId="1" applyFont="1" applyFill="1" applyAlignment="1"/>
    <xf numFmtId="0" fontId="13" fillId="0" borderId="0" xfId="1" applyFont="1" applyAlignment="1"/>
  </cellXfs>
  <cellStyles count="3">
    <cellStyle name="Normal" xfId="0" builtinId="0"/>
    <cellStyle name="Normal 2" xfId="1"/>
    <cellStyle name="Normal_TIDEL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  Real GDP Growth Rate, 2006-2018
</a:t>
            </a:r>
          </a:p>
        </c:rich>
      </c:tx>
      <c:layout>
        <c:manualLayout>
          <c:xMode val="edge"/>
          <c:yMode val="edge"/>
          <c:x val="0.22181818181818183"/>
          <c:y val="2.9661016949152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45454545454545"/>
          <c:y val="0.1864406779661017"/>
          <c:w val="0.82545454545454544"/>
          <c:h val="0.67372881355932202"/>
        </c:manualLayout>
      </c:layout>
      <c:lineChart>
        <c:grouping val="standard"/>
        <c:varyColors val="0"/>
        <c:ser>
          <c:idx val="0"/>
          <c:order val="0"/>
          <c:tx>
            <c:strRef>
              <c:f>SLE!$AS$54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SLE!$AT$53:$BF$53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SLE!$AT$54:$BF$54</c:f>
              <c:numCache>
                <c:formatCode>0.0</c:formatCode>
                <c:ptCount val="13"/>
                <c:pt idx="0">
                  <c:v>4.2410516324000014</c:v>
                </c:pt>
                <c:pt idx="1">
                  <c:v>8.0425594309678132</c:v>
                </c:pt>
                <c:pt idx="2">
                  <c:v>5.3996777950720229</c:v>
                </c:pt>
                <c:pt idx="3">
                  <c:v>3.1868089069251937</c:v>
                </c:pt>
                <c:pt idx="4">
                  <c:v>5.3466646965505191</c:v>
                </c:pt>
                <c:pt idx="5">
                  <c:v>6.3120017500814214</c:v>
                </c:pt>
                <c:pt idx="6">
                  <c:v>15.178189705375857</c:v>
                </c:pt>
                <c:pt idx="7">
                  <c:v>20.716384631341938</c:v>
                </c:pt>
                <c:pt idx="8">
                  <c:v>4.5548728821790689</c:v>
                </c:pt>
                <c:pt idx="9">
                  <c:v>-20.492833753097926</c:v>
                </c:pt>
                <c:pt idx="10">
                  <c:v>6.3041110352292975</c:v>
                </c:pt>
                <c:pt idx="11">
                  <c:v>5.8458235433552517</c:v>
                </c:pt>
                <c:pt idx="12">
                  <c:v>6.1135678661639901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57451664"/>
        <c:axId val="-457448400"/>
      </c:lineChart>
      <c:catAx>
        <c:axId val="-45745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4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4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6.77966101694915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5166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Inflation (CPI),           
2006-2018
</a:t>
            </a:r>
          </a:p>
        </c:rich>
      </c:tx>
      <c:layout>
        <c:manualLayout>
          <c:xMode val="edge"/>
          <c:yMode val="edge"/>
          <c:x val="0.3754520215658963"/>
          <c:y val="2.1367521367521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73096008249674E-2"/>
          <c:y val="0.20940258331072761"/>
          <c:w val="0.87364774940727485"/>
          <c:h val="0.64530183836571164"/>
        </c:manualLayout>
      </c:layout>
      <c:lineChart>
        <c:grouping val="standard"/>
        <c:varyColors val="0"/>
        <c:ser>
          <c:idx val="0"/>
          <c:order val="0"/>
          <c:tx>
            <c:strRef>
              <c:f>SLE!$AS$58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SLE!$AT$57:$BF$57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SLE!$AT$58:$BF$58</c:f>
              <c:numCache>
                <c:formatCode>0.0</c:formatCode>
                <c:ptCount val="13"/>
                <c:pt idx="0">
                  <c:v>9.5457106101755755</c:v>
                </c:pt>
                <c:pt idx="1">
                  <c:v>11.649974451810394</c:v>
                </c:pt>
                <c:pt idx="2">
                  <c:v>14.534651567666003</c:v>
                </c:pt>
                <c:pt idx="3">
                  <c:v>6.4427059364933683</c:v>
                </c:pt>
                <c:pt idx="4">
                  <c:v>16.768200814893405</c:v>
                </c:pt>
                <c:pt idx="5">
                  <c:v>16.059487478682328</c:v>
                </c:pt>
                <c:pt idx="6">
                  <c:v>12.087186155137601</c:v>
                </c:pt>
                <c:pt idx="7">
                  <c:v>11.141809023844715</c:v>
                </c:pt>
                <c:pt idx="8">
                  <c:v>7.1711817977231647</c:v>
                </c:pt>
                <c:pt idx="9">
                  <c:v>8.1424144123269713</c:v>
                </c:pt>
                <c:pt idx="10">
                  <c:v>11.542130378687347</c:v>
                </c:pt>
                <c:pt idx="11">
                  <c:v>15.331434967819419</c:v>
                </c:pt>
                <c:pt idx="12">
                  <c:v>10.47201440125329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57446768"/>
        <c:axId val="-457442960"/>
      </c:lineChart>
      <c:catAx>
        <c:axId val="-45744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4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4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490974729241874E-2"/>
              <c:y val="0.108262108262108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4676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Current Account Balance as % of  GDP,
 2006-2018</a:t>
            </a:r>
          </a:p>
        </c:rich>
      </c:tx>
      <c:layout>
        <c:manualLayout>
          <c:xMode val="edge"/>
          <c:yMode val="edge"/>
          <c:x val="0.16845953395610494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119358056668"/>
          <c:y val="0.24034334763948498"/>
          <c:w val="0.83512837116505367"/>
          <c:h val="0.61373390557939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SLE!$AS$62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SLE!$AT$61:$BF$61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SLE!$AT$62:$BF$62</c:f>
              <c:numCache>
                <c:formatCode>0.0</c:formatCode>
                <c:ptCount val="13"/>
                <c:pt idx="0">
                  <c:v>-5.3755613170545935</c:v>
                </c:pt>
                <c:pt idx="1">
                  <c:v>-7.4182236506445678</c:v>
                </c:pt>
                <c:pt idx="2">
                  <c:v>-8.9981320613833606</c:v>
                </c:pt>
                <c:pt idx="3">
                  <c:v>-6.3164762081176216</c:v>
                </c:pt>
                <c:pt idx="4">
                  <c:v>-19.662328655761797</c:v>
                </c:pt>
                <c:pt idx="5">
                  <c:v>-44.699374675580522</c:v>
                </c:pt>
                <c:pt idx="6">
                  <c:v>-31.804828575187049</c:v>
                </c:pt>
                <c:pt idx="7">
                  <c:v>-17.461128074514438</c:v>
                </c:pt>
                <c:pt idx="8">
                  <c:v>-11.177019123785934</c:v>
                </c:pt>
                <c:pt idx="9">
                  <c:v>-14.371719910169139</c:v>
                </c:pt>
                <c:pt idx="10">
                  <c:v>-7.8222246262390698</c:v>
                </c:pt>
                <c:pt idx="11">
                  <c:v>-13.002522876173453</c:v>
                </c:pt>
                <c:pt idx="12">
                  <c:v>-16.861661901361519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57422288"/>
        <c:axId val="-457436432"/>
      </c:barChart>
      <c:catAx>
        <c:axId val="-45742228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3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3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2228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  Taux de croissance du PIB réel,
 2006-2018
</a:t>
            </a:r>
          </a:p>
        </c:rich>
      </c:tx>
      <c:layout>
        <c:manualLayout>
          <c:xMode val="edge"/>
          <c:yMode val="edge"/>
          <c:x val="0.23381294964028776"/>
          <c:y val="2.9914529914529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8681055155876"/>
          <c:y val="0.239317238069403"/>
          <c:w val="0.82973621103117501"/>
          <c:h val="0.61111366149865409"/>
        </c:manualLayout>
      </c:layout>
      <c:lineChart>
        <c:grouping val="standard"/>
        <c:varyColors val="0"/>
        <c:ser>
          <c:idx val="0"/>
          <c:order val="0"/>
          <c:tx>
            <c:strRef>
              <c:f>SLE!$AS$54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SLE!$AT$53:$BF$53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SLE!$AT$54:$BF$54</c:f>
              <c:numCache>
                <c:formatCode>0.0</c:formatCode>
                <c:ptCount val="13"/>
                <c:pt idx="0">
                  <c:v>4.2410516324000014</c:v>
                </c:pt>
                <c:pt idx="1">
                  <c:v>8.0425594309678132</c:v>
                </c:pt>
                <c:pt idx="2">
                  <c:v>5.3996777950720229</c:v>
                </c:pt>
                <c:pt idx="3">
                  <c:v>3.1868089069251937</c:v>
                </c:pt>
                <c:pt idx="4">
                  <c:v>5.3466646965505191</c:v>
                </c:pt>
                <c:pt idx="5">
                  <c:v>6.3120017500814214</c:v>
                </c:pt>
                <c:pt idx="6">
                  <c:v>15.178189705375857</c:v>
                </c:pt>
                <c:pt idx="7">
                  <c:v>20.716384631341938</c:v>
                </c:pt>
                <c:pt idx="8">
                  <c:v>4.5548728821790689</c:v>
                </c:pt>
                <c:pt idx="9">
                  <c:v>-20.492833753097926</c:v>
                </c:pt>
                <c:pt idx="10">
                  <c:v>6.3041110352292975</c:v>
                </c:pt>
                <c:pt idx="11">
                  <c:v>5.8458235433552517</c:v>
                </c:pt>
                <c:pt idx="12">
                  <c:v>6.1135678661639901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57446224"/>
        <c:axId val="-457432624"/>
      </c:lineChart>
      <c:catAx>
        <c:axId val="-4574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3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3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1.7985611510791366E-2"/>
              <c:y val="0.133905377212463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4622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Inflation (IPC), 2006-2018
</a:t>
            </a:r>
          </a:p>
        </c:rich>
      </c:tx>
      <c:layout>
        <c:manualLayout>
          <c:xMode val="edge"/>
          <c:yMode val="edge"/>
          <c:x val="0.29285751781027369"/>
          <c:y val="2.55319148936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0021798308103"/>
          <c:y val="0.20425574354999906"/>
          <c:w val="0.84643004748543438"/>
          <c:h val="0.65106518256562207"/>
        </c:manualLayout>
      </c:layout>
      <c:lineChart>
        <c:grouping val="standard"/>
        <c:varyColors val="0"/>
        <c:ser>
          <c:idx val="0"/>
          <c:order val="0"/>
          <c:tx>
            <c:strRef>
              <c:f>SLE!$AS$58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SLE!$AT$57:$BF$57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SLE!$AT$58:$BF$58</c:f>
              <c:numCache>
                <c:formatCode>0.0</c:formatCode>
                <c:ptCount val="13"/>
                <c:pt idx="0">
                  <c:v>9.5457106101755755</c:v>
                </c:pt>
                <c:pt idx="1">
                  <c:v>11.649974451810394</c:v>
                </c:pt>
                <c:pt idx="2">
                  <c:v>14.534651567666003</c:v>
                </c:pt>
                <c:pt idx="3">
                  <c:v>6.4427059364933683</c:v>
                </c:pt>
                <c:pt idx="4">
                  <c:v>16.768200814893405</c:v>
                </c:pt>
                <c:pt idx="5">
                  <c:v>16.059487478682328</c:v>
                </c:pt>
                <c:pt idx="6">
                  <c:v>12.087186155137601</c:v>
                </c:pt>
                <c:pt idx="7">
                  <c:v>11.141809023844715</c:v>
                </c:pt>
                <c:pt idx="8">
                  <c:v>7.1711817977231647</c:v>
                </c:pt>
                <c:pt idx="9">
                  <c:v>8.1424144123269713</c:v>
                </c:pt>
                <c:pt idx="10">
                  <c:v>11.542130378687347</c:v>
                </c:pt>
                <c:pt idx="11">
                  <c:v>15.331434967819419</c:v>
                </c:pt>
                <c:pt idx="12">
                  <c:v>10.47201440125329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57428272"/>
        <c:axId val="-457445680"/>
      </c:lineChart>
      <c:catAx>
        <c:axId val="-45742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4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4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9.929078014184397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2827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85754821187893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71842331990401"/>
          <c:y val="0.23305084745762711"/>
          <c:w val="0.82239537281946196"/>
          <c:h val="0.62288135593220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SLE!$AS$62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SLE!$AT$61:$BF$61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SLE!$AT$62:$BF$62</c:f>
              <c:numCache>
                <c:formatCode>0.0</c:formatCode>
                <c:ptCount val="13"/>
                <c:pt idx="0">
                  <c:v>-5.3755613170545935</c:v>
                </c:pt>
                <c:pt idx="1">
                  <c:v>-7.4182236506445678</c:v>
                </c:pt>
                <c:pt idx="2">
                  <c:v>-8.9981320613833606</c:v>
                </c:pt>
                <c:pt idx="3">
                  <c:v>-6.3164762081176216</c:v>
                </c:pt>
                <c:pt idx="4">
                  <c:v>-19.662328655761797</c:v>
                </c:pt>
                <c:pt idx="5">
                  <c:v>-44.699374675580522</c:v>
                </c:pt>
                <c:pt idx="6">
                  <c:v>-31.804828575187049</c:v>
                </c:pt>
                <c:pt idx="7">
                  <c:v>-17.461128074514438</c:v>
                </c:pt>
                <c:pt idx="8">
                  <c:v>-11.177019123785934</c:v>
                </c:pt>
                <c:pt idx="9">
                  <c:v>-14.371719910169139</c:v>
                </c:pt>
                <c:pt idx="10">
                  <c:v>-7.8222246262390698</c:v>
                </c:pt>
                <c:pt idx="11">
                  <c:v>-13.002522876173453</c:v>
                </c:pt>
                <c:pt idx="12">
                  <c:v>-16.861661901361519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57444592"/>
        <c:axId val="-457441872"/>
      </c:barChart>
      <c:catAx>
        <c:axId val="-4574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4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4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4459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Seychel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U2554/AppData/Local/Microsoft/Windows/Temporary%20Internet%20Files/Content.Outlook/40J8E32O/Pa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4.2410516324000014</v>
          </cell>
          <cell r="AU54">
            <v>8.0425594309678132</v>
          </cell>
          <cell r="AV54">
            <v>5.3996777950720229</v>
          </cell>
          <cell r="AW54">
            <v>3.1868089069251937</v>
          </cell>
          <cell r="AX54">
            <v>5.3466646965505191</v>
          </cell>
          <cell r="AY54">
            <v>6.3120017500814214</v>
          </cell>
          <cell r="AZ54">
            <v>15.178189705375857</v>
          </cell>
          <cell r="BA54">
            <v>20.716384631341938</v>
          </cell>
          <cell r="BB54">
            <v>4.5548728821790689</v>
          </cell>
          <cell r="BC54">
            <v>-20.492833753097926</v>
          </cell>
          <cell r="BD54">
            <v>6.3041110352292975</v>
          </cell>
          <cell r="BE54">
            <v>5.8458235433552517</v>
          </cell>
          <cell r="BF54">
            <v>6.1135678661639901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9.5457106101755755</v>
          </cell>
          <cell r="AU58">
            <v>11.649974451810394</v>
          </cell>
          <cell r="AV58">
            <v>14.534651567666003</v>
          </cell>
          <cell r="AW58">
            <v>6.4427059364933683</v>
          </cell>
          <cell r="AX58">
            <v>16.768200814893405</v>
          </cell>
          <cell r="AY58">
            <v>16.059487478682328</v>
          </cell>
          <cell r="AZ58">
            <v>12.087186155137601</v>
          </cell>
          <cell r="BA58">
            <v>11.141809023844715</v>
          </cell>
          <cell r="BB58">
            <v>7.1711817977231647</v>
          </cell>
          <cell r="BC58">
            <v>8.1424144123269713</v>
          </cell>
          <cell r="BD58">
            <v>11.542130378687347</v>
          </cell>
          <cell r="BE58">
            <v>15.331434967819419</v>
          </cell>
          <cell r="BF58">
            <v>10.47201440125329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-5.3755613170545935</v>
          </cell>
          <cell r="AU62">
            <v>-7.4182236506445678</v>
          </cell>
          <cell r="AV62">
            <v>-8.9981320613833606</v>
          </cell>
          <cell r="AW62">
            <v>-6.3164762081176216</v>
          </cell>
          <cell r="AX62">
            <v>-19.662328655761797</v>
          </cell>
          <cell r="AY62">
            <v>-44.699374675580522</v>
          </cell>
          <cell r="AZ62">
            <v>-31.804828575187049</v>
          </cell>
          <cell r="BA62">
            <v>-17.461128074514438</v>
          </cell>
          <cell r="BB62">
            <v>-11.177019123785934</v>
          </cell>
          <cell r="BC62">
            <v>-14.371719910169139</v>
          </cell>
          <cell r="BD62">
            <v>-7.8222246262390698</v>
          </cell>
          <cell r="BE62">
            <v>-13.002522876173453</v>
          </cell>
          <cell r="BF62">
            <v>-16.861661901361519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data"/>
  <dimension ref="A1:BV379"/>
  <sheetViews>
    <sheetView showGridLines="0" tabSelected="1" zoomScaleNormal="100" zoomScaleSheetLayoutView="100" workbookViewId="0">
      <selection activeCell="T18" sqref="T18"/>
    </sheetView>
  </sheetViews>
  <sheetFormatPr baseColWidth="10" defaultColWidth="9.140625" defaultRowHeight="15" x14ac:dyDescent="0.2"/>
  <cols>
    <col min="1" max="1" width="1.42578125" style="1" customWidth="1"/>
    <col min="2" max="2" width="1.42578125" style="37" customWidth="1"/>
    <col min="3" max="3" width="1.28515625" style="37" customWidth="1"/>
    <col min="4" max="4" width="1.5703125" style="1" customWidth="1"/>
    <col min="5" max="5" width="1.5703125" style="56" customWidth="1"/>
    <col min="6" max="6" width="1.5703125" style="121" customWidth="1"/>
    <col min="7" max="7" width="32.7109375" style="121" customWidth="1"/>
    <col min="8" max="8" width="16.140625" style="121" customWidth="1"/>
    <col min="9" max="10" width="0.5703125" style="121" customWidth="1"/>
    <col min="11" max="11" width="1.14062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578125" style="17" customWidth="1"/>
    <col min="24" max="24" width="9.140625" style="17"/>
    <col min="25" max="25" width="1.85546875" style="121" customWidth="1"/>
    <col min="26" max="26" width="32.7109375" style="121" customWidth="1"/>
    <col min="27" max="27" width="16.7109375" style="121" customWidth="1"/>
    <col min="28" max="29" width="0.5703125" style="121" customWidth="1"/>
    <col min="30" max="30" width="1.14062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578125" style="17" customWidth="1"/>
    <col min="43" max="43" width="9.140625" style="18"/>
    <col min="44" max="44" width="33.28515625" style="6" customWidth="1"/>
    <col min="45" max="45" width="32" style="6" customWidth="1"/>
    <col min="46" max="57" width="9.28515625" style="6" bestFit="1" customWidth="1"/>
    <col min="58" max="58" width="12.42578125" style="1" bestFit="1" customWidth="1"/>
    <col min="59" max="59" width="9.28515625" style="1" bestFit="1" customWidth="1"/>
    <col min="60" max="61" width="9.140625" style="1"/>
    <col min="62" max="62" width="17.140625" style="1" customWidth="1"/>
    <col min="63" max="63" width="18.85546875" style="1" customWidth="1"/>
    <col min="64" max="64" width="15.85546875" style="1" customWidth="1"/>
    <col min="65" max="68" width="9.140625" style="1"/>
    <col min="69" max="256" width="9.140625" style="18"/>
    <col min="257" max="258" width="1.42578125" style="18" customWidth="1"/>
    <col min="259" max="259" width="1.28515625" style="18" customWidth="1"/>
    <col min="260" max="262" width="1.5703125" style="18" customWidth="1"/>
    <col min="263" max="263" width="32.7109375" style="18" customWidth="1"/>
    <col min="264" max="264" width="16.140625" style="18" customWidth="1"/>
    <col min="265" max="266" width="0.5703125" style="18" customWidth="1"/>
    <col min="267" max="267" width="1.140625" style="18" customWidth="1"/>
    <col min="268" max="268" width="10.7109375" style="18" customWidth="1"/>
    <col min="269" max="271" width="0" style="18" hidden="1" customWidth="1"/>
    <col min="272" max="277" width="10.7109375" style="18" customWidth="1"/>
    <col min="278" max="278" width="1.7109375" style="18" customWidth="1"/>
    <col min="279" max="279" width="1.42578125" style="18" customWidth="1"/>
    <col min="280" max="280" width="9.140625" style="18"/>
    <col min="281" max="281" width="1.85546875" style="18" customWidth="1"/>
    <col min="282" max="282" width="32.7109375" style="18" customWidth="1"/>
    <col min="283" max="283" width="16.7109375" style="18" customWidth="1"/>
    <col min="284" max="285" width="0.5703125" style="18" customWidth="1"/>
    <col min="286" max="286" width="1.140625" style="18" customWidth="1"/>
    <col min="287" max="287" width="10.7109375" style="18" customWidth="1"/>
    <col min="288" max="290" width="0" style="18" hidden="1" customWidth="1"/>
    <col min="291" max="296" width="10.7109375" style="18" customWidth="1"/>
    <col min="297" max="297" width="1.7109375" style="18" customWidth="1"/>
    <col min="298" max="298" width="1.42578125" style="18" customWidth="1"/>
    <col min="299" max="299" width="9.140625" style="18"/>
    <col min="300" max="300" width="33.28515625" style="18" customWidth="1"/>
    <col min="301" max="301" width="32" style="18" customWidth="1"/>
    <col min="302" max="313" width="9.28515625" style="18" bestFit="1" customWidth="1"/>
    <col min="314" max="314" width="12.42578125" style="18" bestFit="1" customWidth="1"/>
    <col min="315" max="315" width="9.28515625" style="18" bestFit="1" customWidth="1"/>
    <col min="316" max="317" width="9.140625" style="18"/>
    <col min="318" max="318" width="17.140625" style="18" customWidth="1"/>
    <col min="319" max="319" width="18.85546875" style="18" customWidth="1"/>
    <col min="320" max="320" width="15.85546875" style="18" customWidth="1"/>
    <col min="321" max="512" width="9.140625" style="18"/>
    <col min="513" max="514" width="1.42578125" style="18" customWidth="1"/>
    <col min="515" max="515" width="1.28515625" style="18" customWidth="1"/>
    <col min="516" max="518" width="1.5703125" style="18" customWidth="1"/>
    <col min="519" max="519" width="32.7109375" style="18" customWidth="1"/>
    <col min="520" max="520" width="16.140625" style="18" customWidth="1"/>
    <col min="521" max="522" width="0.5703125" style="18" customWidth="1"/>
    <col min="523" max="523" width="1.140625" style="18" customWidth="1"/>
    <col min="524" max="524" width="10.7109375" style="18" customWidth="1"/>
    <col min="525" max="527" width="0" style="18" hidden="1" customWidth="1"/>
    <col min="528" max="533" width="10.7109375" style="18" customWidth="1"/>
    <col min="534" max="534" width="1.7109375" style="18" customWidth="1"/>
    <col min="535" max="535" width="1.42578125" style="18" customWidth="1"/>
    <col min="536" max="536" width="9.140625" style="18"/>
    <col min="537" max="537" width="1.85546875" style="18" customWidth="1"/>
    <col min="538" max="538" width="32.7109375" style="18" customWidth="1"/>
    <col min="539" max="539" width="16.7109375" style="18" customWidth="1"/>
    <col min="540" max="541" width="0.5703125" style="18" customWidth="1"/>
    <col min="542" max="542" width="1.140625" style="18" customWidth="1"/>
    <col min="543" max="543" width="10.7109375" style="18" customWidth="1"/>
    <col min="544" max="546" width="0" style="18" hidden="1" customWidth="1"/>
    <col min="547" max="552" width="10.7109375" style="18" customWidth="1"/>
    <col min="553" max="553" width="1.7109375" style="18" customWidth="1"/>
    <col min="554" max="554" width="1.42578125" style="18" customWidth="1"/>
    <col min="555" max="555" width="9.140625" style="18"/>
    <col min="556" max="556" width="33.28515625" style="18" customWidth="1"/>
    <col min="557" max="557" width="32" style="18" customWidth="1"/>
    <col min="558" max="569" width="9.28515625" style="18" bestFit="1" customWidth="1"/>
    <col min="570" max="570" width="12.42578125" style="18" bestFit="1" customWidth="1"/>
    <col min="571" max="571" width="9.28515625" style="18" bestFit="1" customWidth="1"/>
    <col min="572" max="573" width="9.140625" style="18"/>
    <col min="574" max="574" width="17.140625" style="18" customWidth="1"/>
    <col min="575" max="575" width="18.85546875" style="18" customWidth="1"/>
    <col min="576" max="576" width="15.85546875" style="18" customWidth="1"/>
    <col min="577" max="768" width="9.140625" style="18"/>
    <col min="769" max="770" width="1.42578125" style="18" customWidth="1"/>
    <col min="771" max="771" width="1.28515625" style="18" customWidth="1"/>
    <col min="772" max="774" width="1.5703125" style="18" customWidth="1"/>
    <col min="775" max="775" width="32.7109375" style="18" customWidth="1"/>
    <col min="776" max="776" width="16.140625" style="18" customWidth="1"/>
    <col min="777" max="778" width="0.5703125" style="18" customWidth="1"/>
    <col min="779" max="779" width="1.140625" style="18" customWidth="1"/>
    <col min="780" max="780" width="10.7109375" style="18" customWidth="1"/>
    <col min="781" max="783" width="0" style="18" hidden="1" customWidth="1"/>
    <col min="784" max="789" width="10.7109375" style="18" customWidth="1"/>
    <col min="790" max="790" width="1.7109375" style="18" customWidth="1"/>
    <col min="791" max="791" width="1.42578125" style="18" customWidth="1"/>
    <col min="792" max="792" width="9.140625" style="18"/>
    <col min="793" max="793" width="1.85546875" style="18" customWidth="1"/>
    <col min="794" max="794" width="32.7109375" style="18" customWidth="1"/>
    <col min="795" max="795" width="16.7109375" style="18" customWidth="1"/>
    <col min="796" max="797" width="0.5703125" style="18" customWidth="1"/>
    <col min="798" max="798" width="1.140625" style="18" customWidth="1"/>
    <col min="799" max="799" width="10.7109375" style="18" customWidth="1"/>
    <col min="800" max="802" width="0" style="18" hidden="1" customWidth="1"/>
    <col min="803" max="808" width="10.7109375" style="18" customWidth="1"/>
    <col min="809" max="809" width="1.7109375" style="18" customWidth="1"/>
    <col min="810" max="810" width="1.42578125" style="18" customWidth="1"/>
    <col min="811" max="811" width="9.140625" style="18"/>
    <col min="812" max="812" width="33.28515625" style="18" customWidth="1"/>
    <col min="813" max="813" width="32" style="18" customWidth="1"/>
    <col min="814" max="825" width="9.28515625" style="18" bestFit="1" customWidth="1"/>
    <col min="826" max="826" width="12.42578125" style="18" bestFit="1" customWidth="1"/>
    <col min="827" max="827" width="9.28515625" style="18" bestFit="1" customWidth="1"/>
    <col min="828" max="829" width="9.140625" style="18"/>
    <col min="830" max="830" width="17.140625" style="18" customWidth="1"/>
    <col min="831" max="831" width="18.85546875" style="18" customWidth="1"/>
    <col min="832" max="832" width="15.85546875" style="18" customWidth="1"/>
    <col min="833" max="1024" width="9.140625" style="18"/>
    <col min="1025" max="1026" width="1.42578125" style="18" customWidth="1"/>
    <col min="1027" max="1027" width="1.28515625" style="18" customWidth="1"/>
    <col min="1028" max="1030" width="1.5703125" style="18" customWidth="1"/>
    <col min="1031" max="1031" width="32.7109375" style="18" customWidth="1"/>
    <col min="1032" max="1032" width="16.140625" style="18" customWidth="1"/>
    <col min="1033" max="1034" width="0.5703125" style="18" customWidth="1"/>
    <col min="1035" max="1035" width="1.140625" style="18" customWidth="1"/>
    <col min="1036" max="1036" width="10.7109375" style="18" customWidth="1"/>
    <col min="1037" max="1039" width="0" style="18" hidden="1" customWidth="1"/>
    <col min="1040" max="1045" width="10.7109375" style="18" customWidth="1"/>
    <col min="1046" max="1046" width="1.7109375" style="18" customWidth="1"/>
    <col min="1047" max="1047" width="1.42578125" style="18" customWidth="1"/>
    <col min="1048" max="1048" width="9.140625" style="18"/>
    <col min="1049" max="1049" width="1.85546875" style="18" customWidth="1"/>
    <col min="1050" max="1050" width="32.7109375" style="18" customWidth="1"/>
    <col min="1051" max="1051" width="16.7109375" style="18" customWidth="1"/>
    <col min="1052" max="1053" width="0.5703125" style="18" customWidth="1"/>
    <col min="1054" max="1054" width="1.140625" style="18" customWidth="1"/>
    <col min="1055" max="1055" width="10.7109375" style="18" customWidth="1"/>
    <col min="1056" max="1058" width="0" style="18" hidden="1" customWidth="1"/>
    <col min="1059" max="1064" width="10.7109375" style="18" customWidth="1"/>
    <col min="1065" max="1065" width="1.7109375" style="18" customWidth="1"/>
    <col min="1066" max="1066" width="1.42578125" style="18" customWidth="1"/>
    <col min="1067" max="1067" width="9.140625" style="18"/>
    <col min="1068" max="1068" width="33.28515625" style="18" customWidth="1"/>
    <col min="1069" max="1069" width="32" style="18" customWidth="1"/>
    <col min="1070" max="1081" width="9.28515625" style="18" bestFit="1" customWidth="1"/>
    <col min="1082" max="1082" width="12.42578125" style="18" bestFit="1" customWidth="1"/>
    <col min="1083" max="1083" width="9.28515625" style="18" bestFit="1" customWidth="1"/>
    <col min="1084" max="1085" width="9.140625" style="18"/>
    <col min="1086" max="1086" width="17.140625" style="18" customWidth="1"/>
    <col min="1087" max="1087" width="18.85546875" style="18" customWidth="1"/>
    <col min="1088" max="1088" width="15.85546875" style="18" customWidth="1"/>
    <col min="1089" max="1280" width="9.140625" style="18"/>
    <col min="1281" max="1282" width="1.42578125" style="18" customWidth="1"/>
    <col min="1283" max="1283" width="1.28515625" style="18" customWidth="1"/>
    <col min="1284" max="1286" width="1.5703125" style="18" customWidth="1"/>
    <col min="1287" max="1287" width="32.7109375" style="18" customWidth="1"/>
    <col min="1288" max="1288" width="16.140625" style="18" customWidth="1"/>
    <col min="1289" max="1290" width="0.5703125" style="18" customWidth="1"/>
    <col min="1291" max="1291" width="1.140625" style="18" customWidth="1"/>
    <col min="1292" max="1292" width="10.7109375" style="18" customWidth="1"/>
    <col min="1293" max="1295" width="0" style="18" hidden="1" customWidth="1"/>
    <col min="1296" max="1301" width="10.7109375" style="18" customWidth="1"/>
    <col min="1302" max="1302" width="1.7109375" style="18" customWidth="1"/>
    <col min="1303" max="1303" width="1.42578125" style="18" customWidth="1"/>
    <col min="1304" max="1304" width="9.140625" style="18"/>
    <col min="1305" max="1305" width="1.85546875" style="18" customWidth="1"/>
    <col min="1306" max="1306" width="32.7109375" style="18" customWidth="1"/>
    <col min="1307" max="1307" width="16.7109375" style="18" customWidth="1"/>
    <col min="1308" max="1309" width="0.5703125" style="18" customWidth="1"/>
    <col min="1310" max="1310" width="1.140625" style="18" customWidth="1"/>
    <col min="1311" max="1311" width="10.7109375" style="18" customWidth="1"/>
    <col min="1312" max="1314" width="0" style="18" hidden="1" customWidth="1"/>
    <col min="1315" max="1320" width="10.7109375" style="18" customWidth="1"/>
    <col min="1321" max="1321" width="1.7109375" style="18" customWidth="1"/>
    <col min="1322" max="1322" width="1.42578125" style="18" customWidth="1"/>
    <col min="1323" max="1323" width="9.140625" style="18"/>
    <col min="1324" max="1324" width="33.28515625" style="18" customWidth="1"/>
    <col min="1325" max="1325" width="32" style="18" customWidth="1"/>
    <col min="1326" max="1337" width="9.28515625" style="18" bestFit="1" customWidth="1"/>
    <col min="1338" max="1338" width="12.42578125" style="18" bestFit="1" customWidth="1"/>
    <col min="1339" max="1339" width="9.28515625" style="18" bestFit="1" customWidth="1"/>
    <col min="1340" max="1341" width="9.140625" style="18"/>
    <col min="1342" max="1342" width="17.140625" style="18" customWidth="1"/>
    <col min="1343" max="1343" width="18.85546875" style="18" customWidth="1"/>
    <col min="1344" max="1344" width="15.85546875" style="18" customWidth="1"/>
    <col min="1345" max="1536" width="9.140625" style="18"/>
    <col min="1537" max="1538" width="1.42578125" style="18" customWidth="1"/>
    <col min="1539" max="1539" width="1.28515625" style="18" customWidth="1"/>
    <col min="1540" max="1542" width="1.5703125" style="18" customWidth="1"/>
    <col min="1543" max="1543" width="32.7109375" style="18" customWidth="1"/>
    <col min="1544" max="1544" width="16.140625" style="18" customWidth="1"/>
    <col min="1545" max="1546" width="0.5703125" style="18" customWidth="1"/>
    <col min="1547" max="1547" width="1.140625" style="18" customWidth="1"/>
    <col min="1548" max="1548" width="10.7109375" style="18" customWidth="1"/>
    <col min="1549" max="1551" width="0" style="18" hidden="1" customWidth="1"/>
    <col min="1552" max="1557" width="10.7109375" style="18" customWidth="1"/>
    <col min="1558" max="1558" width="1.7109375" style="18" customWidth="1"/>
    <col min="1559" max="1559" width="1.42578125" style="18" customWidth="1"/>
    <col min="1560" max="1560" width="9.140625" style="18"/>
    <col min="1561" max="1561" width="1.85546875" style="18" customWidth="1"/>
    <col min="1562" max="1562" width="32.7109375" style="18" customWidth="1"/>
    <col min="1563" max="1563" width="16.7109375" style="18" customWidth="1"/>
    <col min="1564" max="1565" width="0.5703125" style="18" customWidth="1"/>
    <col min="1566" max="1566" width="1.140625" style="18" customWidth="1"/>
    <col min="1567" max="1567" width="10.7109375" style="18" customWidth="1"/>
    <col min="1568" max="1570" width="0" style="18" hidden="1" customWidth="1"/>
    <col min="1571" max="1576" width="10.7109375" style="18" customWidth="1"/>
    <col min="1577" max="1577" width="1.7109375" style="18" customWidth="1"/>
    <col min="1578" max="1578" width="1.42578125" style="18" customWidth="1"/>
    <col min="1579" max="1579" width="9.140625" style="18"/>
    <col min="1580" max="1580" width="33.28515625" style="18" customWidth="1"/>
    <col min="1581" max="1581" width="32" style="18" customWidth="1"/>
    <col min="1582" max="1593" width="9.28515625" style="18" bestFit="1" customWidth="1"/>
    <col min="1594" max="1594" width="12.42578125" style="18" bestFit="1" customWidth="1"/>
    <col min="1595" max="1595" width="9.28515625" style="18" bestFit="1" customWidth="1"/>
    <col min="1596" max="1597" width="9.140625" style="18"/>
    <col min="1598" max="1598" width="17.140625" style="18" customWidth="1"/>
    <col min="1599" max="1599" width="18.85546875" style="18" customWidth="1"/>
    <col min="1600" max="1600" width="15.85546875" style="18" customWidth="1"/>
    <col min="1601" max="1792" width="9.140625" style="18"/>
    <col min="1793" max="1794" width="1.42578125" style="18" customWidth="1"/>
    <col min="1795" max="1795" width="1.28515625" style="18" customWidth="1"/>
    <col min="1796" max="1798" width="1.5703125" style="18" customWidth="1"/>
    <col min="1799" max="1799" width="32.7109375" style="18" customWidth="1"/>
    <col min="1800" max="1800" width="16.140625" style="18" customWidth="1"/>
    <col min="1801" max="1802" width="0.5703125" style="18" customWidth="1"/>
    <col min="1803" max="1803" width="1.140625" style="18" customWidth="1"/>
    <col min="1804" max="1804" width="10.7109375" style="18" customWidth="1"/>
    <col min="1805" max="1807" width="0" style="18" hidden="1" customWidth="1"/>
    <col min="1808" max="1813" width="10.7109375" style="18" customWidth="1"/>
    <col min="1814" max="1814" width="1.7109375" style="18" customWidth="1"/>
    <col min="1815" max="1815" width="1.42578125" style="18" customWidth="1"/>
    <col min="1816" max="1816" width="9.140625" style="18"/>
    <col min="1817" max="1817" width="1.85546875" style="18" customWidth="1"/>
    <col min="1818" max="1818" width="32.7109375" style="18" customWidth="1"/>
    <col min="1819" max="1819" width="16.7109375" style="18" customWidth="1"/>
    <col min="1820" max="1821" width="0.5703125" style="18" customWidth="1"/>
    <col min="1822" max="1822" width="1.140625" style="18" customWidth="1"/>
    <col min="1823" max="1823" width="10.7109375" style="18" customWidth="1"/>
    <col min="1824" max="1826" width="0" style="18" hidden="1" customWidth="1"/>
    <col min="1827" max="1832" width="10.7109375" style="18" customWidth="1"/>
    <col min="1833" max="1833" width="1.7109375" style="18" customWidth="1"/>
    <col min="1834" max="1834" width="1.42578125" style="18" customWidth="1"/>
    <col min="1835" max="1835" width="9.140625" style="18"/>
    <col min="1836" max="1836" width="33.28515625" style="18" customWidth="1"/>
    <col min="1837" max="1837" width="32" style="18" customWidth="1"/>
    <col min="1838" max="1849" width="9.28515625" style="18" bestFit="1" customWidth="1"/>
    <col min="1850" max="1850" width="12.42578125" style="18" bestFit="1" customWidth="1"/>
    <col min="1851" max="1851" width="9.28515625" style="18" bestFit="1" customWidth="1"/>
    <col min="1852" max="1853" width="9.140625" style="18"/>
    <col min="1854" max="1854" width="17.140625" style="18" customWidth="1"/>
    <col min="1855" max="1855" width="18.85546875" style="18" customWidth="1"/>
    <col min="1856" max="1856" width="15.85546875" style="18" customWidth="1"/>
    <col min="1857" max="2048" width="9.140625" style="18"/>
    <col min="2049" max="2050" width="1.42578125" style="18" customWidth="1"/>
    <col min="2051" max="2051" width="1.28515625" style="18" customWidth="1"/>
    <col min="2052" max="2054" width="1.5703125" style="18" customWidth="1"/>
    <col min="2055" max="2055" width="32.7109375" style="18" customWidth="1"/>
    <col min="2056" max="2056" width="16.140625" style="18" customWidth="1"/>
    <col min="2057" max="2058" width="0.5703125" style="18" customWidth="1"/>
    <col min="2059" max="2059" width="1.140625" style="18" customWidth="1"/>
    <col min="2060" max="2060" width="10.7109375" style="18" customWidth="1"/>
    <col min="2061" max="2063" width="0" style="18" hidden="1" customWidth="1"/>
    <col min="2064" max="2069" width="10.7109375" style="18" customWidth="1"/>
    <col min="2070" max="2070" width="1.7109375" style="18" customWidth="1"/>
    <col min="2071" max="2071" width="1.42578125" style="18" customWidth="1"/>
    <col min="2072" max="2072" width="9.140625" style="18"/>
    <col min="2073" max="2073" width="1.85546875" style="18" customWidth="1"/>
    <col min="2074" max="2074" width="32.7109375" style="18" customWidth="1"/>
    <col min="2075" max="2075" width="16.7109375" style="18" customWidth="1"/>
    <col min="2076" max="2077" width="0.5703125" style="18" customWidth="1"/>
    <col min="2078" max="2078" width="1.140625" style="18" customWidth="1"/>
    <col min="2079" max="2079" width="10.7109375" style="18" customWidth="1"/>
    <col min="2080" max="2082" width="0" style="18" hidden="1" customWidth="1"/>
    <col min="2083" max="2088" width="10.7109375" style="18" customWidth="1"/>
    <col min="2089" max="2089" width="1.7109375" style="18" customWidth="1"/>
    <col min="2090" max="2090" width="1.42578125" style="18" customWidth="1"/>
    <col min="2091" max="2091" width="9.140625" style="18"/>
    <col min="2092" max="2092" width="33.28515625" style="18" customWidth="1"/>
    <col min="2093" max="2093" width="32" style="18" customWidth="1"/>
    <col min="2094" max="2105" width="9.28515625" style="18" bestFit="1" customWidth="1"/>
    <col min="2106" max="2106" width="12.42578125" style="18" bestFit="1" customWidth="1"/>
    <col min="2107" max="2107" width="9.28515625" style="18" bestFit="1" customWidth="1"/>
    <col min="2108" max="2109" width="9.140625" style="18"/>
    <col min="2110" max="2110" width="17.140625" style="18" customWidth="1"/>
    <col min="2111" max="2111" width="18.85546875" style="18" customWidth="1"/>
    <col min="2112" max="2112" width="15.85546875" style="18" customWidth="1"/>
    <col min="2113" max="2304" width="9.140625" style="18"/>
    <col min="2305" max="2306" width="1.42578125" style="18" customWidth="1"/>
    <col min="2307" max="2307" width="1.28515625" style="18" customWidth="1"/>
    <col min="2308" max="2310" width="1.5703125" style="18" customWidth="1"/>
    <col min="2311" max="2311" width="32.7109375" style="18" customWidth="1"/>
    <col min="2312" max="2312" width="16.140625" style="18" customWidth="1"/>
    <col min="2313" max="2314" width="0.5703125" style="18" customWidth="1"/>
    <col min="2315" max="2315" width="1.140625" style="18" customWidth="1"/>
    <col min="2316" max="2316" width="10.7109375" style="18" customWidth="1"/>
    <col min="2317" max="2319" width="0" style="18" hidden="1" customWidth="1"/>
    <col min="2320" max="2325" width="10.7109375" style="18" customWidth="1"/>
    <col min="2326" max="2326" width="1.7109375" style="18" customWidth="1"/>
    <col min="2327" max="2327" width="1.42578125" style="18" customWidth="1"/>
    <col min="2328" max="2328" width="9.140625" style="18"/>
    <col min="2329" max="2329" width="1.85546875" style="18" customWidth="1"/>
    <col min="2330" max="2330" width="32.7109375" style="18" customWidth="1"/>
    <col min="2331" max="2331" width="16.7109375" style="18" customWidth="1"/>
    <col min="2332" max="2333" width="0.5703125" style="18" customWidth="1"/>
    <col min="2334" max="2334" width="1.140625" style="18" customWidth="1"/>
    <col min="2335" max="2335" width="10.7109375" style="18" customWidth="1"/>
    <col min="2336" max="2338" width="0" style="18" hidden="1" customWidth="1"/>
    <col min="2339" max="2344" width="10.7109375" style="18" customWidth="1"/>
    <col min="2345" max="2345" width="1.7109375" style="18" customWidth="1"/>
    <col min="2346" max="2346" width="1.42578125" style="18" customWidth="1"/>
    <col min="2347" max="2347" width="9.140625" style="18"/>
    <col min="2348" max="2348" width="33.28515625" style="18" customWidth="1"/>
    <col min="2349" max="2349" width="32" style="18" customWidth="1"/>
    <col min="2350" max="2361" width="9.28515625" style="18" bestFit="1" customWidth="1"/>
    <col min="2362" max="2362" width="12.42578125" style="18" bestFit="1" customWidth="1"/>
    <col min="2363" max="2363" width="9.28515625" style="18" bestFit="1" customWidth="1"/>
    <col min="2364" max="2365" width="9.140625" style="18"/>
    <col min="2366" max="2366" width="17.140625" style="18" customWidth="1"/>
    <col min="2367" max="2367" width="18.85546875" style="18" customWidth="1"/>
    <col min="2368" max="2368" width="15.85546875" style="18" customWidth="1"/>
    <col min="2369" max="2560" width="9.140625" style="18"/>
    <col min="2561" max="2562" width="1.42578125" style="18" customWidth="1"/>
    <col min="2563" max="2563" width="1.28515625" style="18" customWidth="1"/>
    <col min="2564" max="2566" width="1.5703125" style="18" customWidth="1"/>
    <col min="2567" max="2567" width="32.7109375" style="18" customWidth="1"/>
    <col min="2568" max="2568" width="16.140625" style="18" customWidth="1"/>
    <col min="2569" max="2570" width="0.5703125" style="18" customWidth="1"/>
    <col min="2571" max="2571" width="1.140625" style="18" customWidth="1"/>
    <col min="2572" max="2572" width="10.7109375" style="18" customWidth="1"/>
    <col min="2573" max="2575" width="0" style="18" hidden="1" customWidth="1"/>
    <col min="2576" max="2581" width="10.7109375" style="18" customWidth="1"/>
    <col min="2582" max="2582" width="1.7109375" style="18" customWidth="1"/>
    <col min="2583" max="2583" width="1.42578125" style="18" customWidth="1"/>
    <col min="2584" max="2584" width="9.140625" style="18"/>
    <col min="2585" max="2585" width="1.85546875" style="18" customWidth="1"/>
    <col min="2586" max="2586" width="32.7109375" style="18" customWidth="1"/>
    <col min="2587" max="2587" width="16.7109375" style="18" customWidth="1"/>
    <col min="2588" max="2589" width="0.5703125" style="18" customWidth="1"/>
    <col min="2590" max="2590" width="1.140625" style="18" customWidth="1"/>
    <col min="2591" max="2591" width="10.7109375" style="18" customWidth="1"/>
    <col min="2592" max="2594" width="0" style="18" hidden="1" customWidth="1"/>
    <col min="2595" max="2600" width="10.7109375" style="18" customWidth="1"/>
    <col min="2601" max="2601" width="1.7109375" style="18" customWidth="1"/>
    <col min="2602" max="2602" width="1.42578125" style="18" customWidth="1"/>
    <col min="2603" max="2603" width="9.140625" style="18"/>
    <col min="2604" max="2604" width="33.28515625" style="18" customWidth="1"/>
    <col min="2605" max="2605" width="32" style="18" customWidth="1"/>
    <col min="2606" max="2617" width="9.28515625" style="18" bestFit="1" customWidth="1"/>
    <col min="2618" max="2618" width="12.42578125" style="18" bestFit="1" customWidth="1"/>
    <col min="2619" max="2619" width="9.28515625" style="18" bestFit="1" customWidth="1"/>
    <col min="2620" max="2621" width="9.140625" style="18"/>
    <col min="2622" max="2622" width="17.140625" style="18" customWidth="1"/>
    <col min="2623" max="2623" width="18.85546875" style="18" customWidth="1"/>
    <col min="2624" max="2624" width="15.85546875" style="18" customWidth="1"/>
    <col min="2625" max="2816" width="9.140625" style="18"/>
    <col min="2817" max="2818" width="1.42578125" style="18" customWidth="1"/>
    <col min="2819" max="2819" width="1.28515625" style="18" customWidth="1"/>
    <col min="2820" max="2822" width="1.5703125" style="18" customWidth="1"/>
    <col min="2823" max="2823" width="32.7109375" style="18" customWidth="1"/>
    <col min="2824" max="2824" width="16.140625" style="18" customWidth="1"/>
    <col min="2825" max="2826" width="0.5703125" style="18" customWidth="1"/>
    <col min="2827" max="2827" width="1.140625" style="18" customWidth="1"/>
    <col min="2828" max="2828" width="10.7109375" style="18" customWidth="1"/>
    <col min="2829" max="2831" width="0" style="18" hidden="1" customWidth="1"/>
    <col min="2832" max="2837" width="10.7109375" style="18" customWidth="1"/>
    <col min="2838" max="2838" width="1.7109375" style="18" customWidth="1"/>
    <col min="2839" max="2839" width="1.42578125" style="18" customWidth="1"/>
    <col min="2840" max="2840" width="9.140625" style="18"/>
    <col min="2841" max="2841" width="1.85546875" style="18" customWidth="1"/>
    <col min="2842" max="2842" width="32.7109375" style="18" customWidth="1"/>
    <col min="2843" max="2843" width="16.7109375" style="18" customWidth="1"/>
    <col min="2844" max="2845" width="0.5703125" style="18" customWidth="1"/>
    <col min="2846" max="2846" width="1.140625" style="18" customWidth="1"/>
    <col min="2847" max="2847" width="10.7109375" style="18" customWidth="1"/>
    <col min="2848" max="2850" width="0" style="18" hidden="1" customWidth="1"/>
    <col min="2851" max="2856" width="10.7109375" style="18" customWidth="1"/>
    <col min="2857" max="2857" width="1.7109375" style="18" customWidth="1"/>
    <col min="2858" max="2858" width="1.42578125" style="18" customWidth="1"/>
    <col min="2859" max="2859" width="9.140625" style="18"/>
    <col min="2860" max="2860" width="33.28515625" style="18" customWidth="1"/>
    <col min="2861" max="2861" width="32" style="18" customWidth="1"/>
    <col min="2862" max="2873" width="9.28515625" style="18" bestFit="1" customWidth="1"/>
    <col min="2874" max="2874" width="12.42578125" style="18" bestFit="1" customWidth="1"/>
    <col min="2875" max="2875" width="9.28515625" style="18" bestFit="1" customWidth="1"/>
    <col min="2876" max="2877" width="9.140625" style="18"/>
    <col min="2878" max="2878" width="17.140625" style="18" customWidth="1"/>
    <col min="2879" max="2879" width="18.85546875" style="18" customWidth="1"/>
    <col min="2880" max="2880" width="15.85546875" style="18" customWidth="1"/>
    <col min="2881" max="3072" width="9.140625" style="18"/>
    <col min="3073" max="3074" width="1.42578125" style="18" customWidth="1"/>
    <col min="3075" max="3075" width="1.28515625" style="18" customWidth="1"/>
    <col min="3076" max="3078" width="1.5703125" style="18" customWidth="1"/>
    <col min="3079" max="3079" width="32.7109375" style="18" customWidth="1"/>
    <col min="3080" max="3080" width="16.140625" style="18" customWidth="1"/>
    <col min="3081" max="3082" width="0.5703125" style="18" customWidth="1"/>
    <col min="3083" max="3083" width="1.140625" style="18" customWidth="1"/>
    <col min="3084" max="3084" width="10.7109375" style="18" customWidth="1"/>
    <col min="3085" max="3087" width="0" style="18" hidden="1" customWidth="1"/>
    <col min="3088" max="3093" width="10.7109375" style="18" customWidth="1"/>
    <col min="3094" max="3094" width="1.7109375" style="18" customWidth="1"/>
    <col min="3095" max="3095" width="1.42578125" style="18" customWidth="1"/>
    <col min="3096" max="3096" width="9.140625" style="18"/>
    <col min="3097" max="3097" width="1.85546875" style="18" customWidth="1"/>
    <col min="3098" max="3098" width="32.7109375" style="18" customWidth="1"/>
    <col min="3099" max="3099" width="16.7109375" style="18" customWidth="1"/>
    <col min="3100" max="3101" width="0.5703125" style="18" customWidth="1"/>
    <col min="3102" max="3102" width="1.140625" style="18" customWidth="1"/>
    <col min="3103" max="3103" width="10.7109375" style="18" customWidth="1"/>
    <col min="3104" max="3106" width="0" style="18" hidden="1" customWidth="1"/>
    <col min="3107" max="3112" width="10.7109375" style="18" customWidth="1"/>
    <col min="3113" max="3113" width="1.7109375" style="18" customWidth="1"/>
    <col min="3114" max="3114" width="1.42578125" style="18" customWidth="1"/>
    <col min="3115" max="3115" width="9.140625" style="18"/>
    <col min="3116" max="3116" width="33.28515625" style="18" customWidth="1"/>
    <col min="3117" max="3117" width="32" style="18" customWidth="1"/>
    <col min="3118" max="3129" width="9.28515625" style="18" bestFit="1" customWidth="1"/>
    <col min="3130" max="3130" width="12.42578125" style="18" bestFit="1" customWidth="1"/>
    <col min="3131" max="3131" width="9.28515625" style="18" bestFit="1" customWidth="1"/>
    <col min="3132" max="3133" width="9.140625" style="18"/>
    <col min="3134" max="3134" width="17.140625" style="18" customWidth="1"/>
    <col min="3135" max="3135" width="18.85546875" style="18" customWidth="1"/>
    <col min="3136" max="3136" width="15.85546875" style="18" customWidth="1"/>
    <col min="3137" max="3328" width="9.140625" style="18"/>
    <col min="3329" max="3330" width="1.42578125" style="18" customWidth="1"/>
    <col min="3331" max="3331" width="1.28515625" style="18" customWidth="1"/>
    <col min="3332" max="3334" width="1.5703125" style="18" customWidth="1"/>
    <col min="3335" max="3335" width="32.7109375" style="18" customWidth="1"/>
    <col min="3336" max="3336" width="16.140625" style="18" customWidth="1"/>
    <col min="3337" max="3338" width="0.5703125" style="18" customWidth="1"/>
    <col min="3339" max="3339" width="1.140625" style="18" customWidth="1"/>
    <col min="3340" max="3340" width="10.7109375" style="18" customWidth="1"/>
    <col min="3341" max="3343" width="0" style="18" hidden="1" customWidth="1"/>
    <col min="3344" max="3349" width="10.7109375" style="18" customWidth="1"/>
    <col min="3350" max="3350" width="1.7109375" style="18" customWidth="1"/>
    <col min="3351" max="3351" width="1.42578125" style="18" customWidth="1"/>
    <col min="3352" max="3352" width="9.140625" style="18"/>
    <col min="3353" max="3353" width="1.85546875" style="18" customWidth="1"/>
    <col min="3354" max="3354" width="32.7109375" style="18" customWidth="1"/>
    <col min="3355" max="3355" width="16.7109375" style="18" customWidth="1"/>
    <col min="3356" max="3357" width="0.5703125" style="18" customWidth="1"/>
    <col min="3358" max="3358" width="1.140625" style="18" customWidth="1"/>
    <col min="3359" max="3359" width="10.7109375" style="18" customWidth="1"/>
    <col min="3360" max="3362" width="0" style="18" hidden="1" customWidth="1"/>
    <col min="3363" max="3368" width="10.7109375" style="18" customWidth="1"/>
    <col min="3369" max="3369" width="1.7109375" style="18" customWidth="1"/>
    <col min="3370" max="3370" width="1.42578125" style="18" customWidth="1"/>
    <col min="3371" max="3371" width="9.140625" style="18"/>
    <col min="3372" max="3372" width="33.28515625" style="18" customWidth="1"/>
    <col min="3373" max="3373" width="32" style="18" customWidth="1"/>
    <col min="3374" max="3385" width="9.28515625" style="18" bestFit="1" customWidth="1"/>
    <col min="3386" max="3386" width="12.42578125" style="18" bestFit="1" customWidth="1"/>
    <col min="3387" max="3387" width="9.28515625" style="18" bestFit="1" customWidth="1"/>
    <col min="3388" max="3389" width="9.140625" style="18"/>
    <col min="3390" max="3390" width="17.140625" style="18" customWidth="1"/>
    <col min="3391" max="3391" width="18.85546875" style="18" customWidth="1"/>
    <col min="3392" max="3392" width="15.85546875" style="18" customWidth="1"/>
    <col min="3393" max="3584" width="9.140625" style="18"/>
    <col min="3585" max="3586" width="1.42578125" style="18" customWidth="1"/>
    <col min="3587" max="3587" width="1.28515625" style="18" customWidth="1"/>
    <col min="3588" max="3590" width="1.5703125" style="18" customWidth="1"/>
    <col min="3591" max="3591" width="32.7109375" style="18" customWidth="1"/>
    <col min="3592" max="3592" width="16.140625" style="18" customWidth="1"/>
    <col min="3593" max="3594" width="0.5703125" style="18" customWidth="1"/>
    <col min="3595" max="3595" width="1.140625" style="18" customWidth="1"/>
    <col min="3596" max="3596" width="10.7109375" style="18" customWidth="1"/>
    <col min="3597" max="3599" width="0" style="18" hidden="1" customWidth="1"/>
    <col min="3600" max="3605" width="10.7109375" style="18" customWidth="1"/>
    <col min="3606" max="3606" width="1.7109375" style="18" customWidth="1"/>
    <col min="3607" max="3607" width="1.42578125" style="18" customWidth="1"/>
    <col min="3608" max="3608" width="9.140625" style="18"/>
    <col min="3609" max="3609" width="1.85546875" style="18" customWidth="1"/>
    <col min="3610" max="3610" width="32.7109375" style="18" customWidth="1"/>
    <col min="3611" max="3611" width="16.7109375" style="18" customWidth="1"/>
    <col min="3612" max="3613" width="0.5703125" style="18" customWidth="1"/>
    <col min="3614" max="3614" width="1.140625" style="18" customWidth="1"/>
    <col min="3615" max="3615" width="10.7109375" style="18" customWidth="1"/>
    <col min="3616" max="3618" width="0" style="18" hidden="1" customWidth="1"/>
    <col min="3619" max="3624" width="10.7109375" style="18" customWidth="1"/>
    <col min="3625" max="3625" width="1.7109375" style="18" customWidth="1"/>
    <col min="3626" max="3626" width="1.42578125" style="18" customWidth="1"/>
    <col min="3627" max="3627" width="9.140625" style="18"/>
    <col min="3628" max="3628" width="33.28515625" style="18" customWidth="1"/>
    <col min="3629" max="3629" width="32" style="18" customWidth="1"/>
    <col min="3630" max="3641" width="9.28515625" style="18" bestFit="1" customWidth="1"/>
    <col min="3642" max="3642" width="12.42578125" style="18" bestFit="1" customWidth="1"/>
    <col min="3643" max="3643" width="9.28515625" style="18" bestFit="1" customWidth="1"/>
    <col min="3644" max="3645" width="9.140625" style="18"/>
    <col min="3646" max="3646" width="17.140625" style="18" customWidth="1"/>
    <col min="3647" max="3647" width="18.85546875" style="18" customWidth="1"/>
    <col min="3648" max="3648" width="15.85546875" style="18" customWidth="1"/>
    <col min="3649" max="3840" width="9.140625" style="18"/>
    <col min="3841" max="3842" width="1.42578125" style="18" customWidth="1"/>
    <col min="3843" max="3843" width="1.28515625" style="18" customWidth="1"/>
    <col min="3844" max="3846" width="1.5703125" style="18" customWidth="1"/>
    <col min="3847" max="3847" width="32.7109375" style="18" customWidth="1"/>
    <col min="3848" max="3848" width="16.140625" style="18" customWidth="1"/>
    <col min="3849" max="3850" width="0.5703125" style="18" customWidth="1"/>
    <col min="3851" max="3851" width="1.140625" style="18" customWidth="1"/>
    <col min="3852" max="3852" width="10.7109375" style="18" customWidth="1"/>
    <col min="3853" max="3855" width="0" style="18" hidden="1" customWidth="1"/>
    <col min="3856" max="3861" width="10.7109375" style="18" customWidth="1"/>
    <col min="3862" max="3862" width="1.7109375" style="18" customWidth="1"/>
    <col min="3863" max="3863" width="1.42578125" style="18" customWidth="1"/>
    <col min="3864" max="3864" width="9.140625" style="18"/>
    <col min="3865" max="3865" width="1.85546875" style="18" customWidth="1"/>
    <col min="3866" max="3866" width="32.7109375" style="18" customWidth="1"/>
    <col min="3867" max="3867" width="16.7109375" style="18" customWidth="1"/>
    <col min="3868" max="3869" width="0.5703125" style="18" customWidth="1"/>
    <col min="3870" max="3870" width="1.140625" style="18" customWidth="1"/>
    <col min="3871" max="3871" width="10.7109375" style="18" customWidth="1"/>
    <col min="3872" max="3874" width="0" style="18" hidden="1" customWidth="1"/>
    <col min="3875" max="3880" width="10.7109375" style="18" customWidth="1"/>
    <col min="3881" max="3881" width="1.7109375" style="18" customWidth="1"/>
    <col min="3882" max="3882" width="1.42578125" style="18" customWidth="1"/>
    <col min="3883" max="3883" width="9.140625" style="18"/>
    <col min="3884" max="3884" width="33.28515625" style="18" customWidth="1"/>
    <col min="3885" max="3885" width="32" style="18" customWidth="1"/>
    <col min="3886" max="3897" width="9.28515625" style="18" bestFit="1" customWidth="1"/>
    <col min="3898" max="3898" width="12.42578125" style="18" bestFit="1" customWidth="1"/>
    <col min="3899" max="3899" width="9.28515625" style="18" bestFit="1" customWidth="1"/>
    <col min="3900" max="3901" width="9.140625" style="18"/>
    <col min="3902" max="3902" width="17.140625" style="18" customWidth="1"/>
    <col min="3903" max="3903" width="18.85546875" style="18" customWidth="1"/>
    <col min="3904" max="3904" width="15.85546875" style="18" customWidth="1"/>
    <col min="3905" max="4096" width="9.140625" style="18"/>
    <col min="4097" max="4098" width="1.42578125" style="18" customWidth="1"/>
    <col min="4099" max="4099" width="1.28515625" style="18" customWidth="1"/>
    <col min="4100" max="4102" width="1.5703125" style="18" customWidth="1"/>
    <col min="4103" max="4103" width="32.7109375" style="18" customWidth="1"/>
    <col min="4104" max="4104" width="16.140625" style="18" customWidth="1"/>
    <col min="4105" max="4106" width="0.5703125" style="18" customWidth="1"/>
    <col min="4107" max="4107" width="1.140625" style="18" customWidth="1"/>
    <col min="4108" max="4108" width="10.7109375" style="18" customWidth="1"/>
    <col min="4109" max="4111" width="0" style="18" hidden="1" customWidth="1"/>
    <col min="4112" max="4117" width="10.7109375" style="18" customWidth="1"/>
    <col min="4118" max="4118" width="1.7109375" style="18" customWidth="1"/>
    <col min="4119" max="4119" width="1.42578125" style="18" customWidth="1"/>
    <col min="4120" max="4120" width="9.140625" style="18"/>
    <col min="4121" max="4121" width="1.85546875" style="18" customWidth="1"/>
    <col min="4122" max="4122" width="32.7109375" style="18" customWidth="1"/>
    <col min="4123" max="4123" width="16.7109375" style="18" customWidth="1"/>
    <col min="4124" max="4125" width="0.5703125" style="18" customWidth="1"/>
    <col min="4126" max="4126" width="1.140625" style="18" customWidth="1"/>
    <col min="4127" max="4127" width="10.7109375" style="18" customWidth="1"/>
    <col min="4128" max="4130" width="0" style="18" hidden="1" customWidth="1"/>
    <col min="4131" max="4136" width="10.7109375" style="18" customWidth="1"/>
    <col min="4137" max="4137" width="1.7109375" style="18" customWidth="1"/>
    <col min="4138" max="4138" width="1.42578125" style="18" customWidth="1"/>
    <col min="4139" max="4139" width="9.140625" style="18"/>
    <col min="4140" max="4140" width="33.28515625" style="18" customWidth="1"/>
    <col min="4141" max="4141" width="32" style="18" customWidth="1"/>
    <col min="4142" max="4153" width="9.28515625" style="18" bestFit="1" customWidth="1"/>
    <col min="4154" max="4154" width="12.42578125" style="18" bestFit="1" customWidth="1"/>
    <col min="4155" max="4155" width="9.28515625" style="18" bestFit="1" customWidth="1"/>
    <col min="4156" max="4157" width="9.140625" style="18"/>
    <col min="4158" max="4158" width="17.140625" style="18" customWidth="1"/>
    <col min="4159" max="4159" width="18.85546875" style="18" customWidth="1"/>
    <col min="4160" max="4160" width="15.85546875" style="18" customWidth="1"/>
    <col min="4161" max="4352" width="9.140625" style="18"/>
    <col min="4353" max="4354" width="1.42578125" style="18" customWidth="1"/>
    <col min="4355" max="4355" width="1.28515625" style="18" customWidth="1"/>
    <col min="4356" max="4358" width="1.5703125" style="18" customWidth="1"/>
    <col min="4359" max="4359" width="32.7109375" style="18" customWidth="1"/>
    <col min="4360" max="4360" width="16.140625" style="18" customWidth="1"/>
    <col min="4361" max="4362" width="0.5703125" style="18" customWidth="1"/>
    <col min="4363" max="4363" width="1.140625" style="18" customWidth="1"/>
    <col min="4364" max="4364" width="10.7109375" style="18" customWidth="1"/>
    <col min="4365" max="4367" width="0" style="18" hidden="1" customWidth="1"/>
    <col min="4368" max="4373" width="10.7109375" style="18" customWidth="1"/>
    <col min="4374" max="4374" width="1.7109375" style="18" customWidth="1"/>
    <col min="4375" max="4375" width="1.42578125" style="18" customWidth="1"/>
    <col min="4376" max="4376" width="9.140625" style="18"/>
    <col min="4377" max="4377" width="1.85546875" style="18" customWidth="1"/>
    <col min="4378" max="4378" width="32.7109375" style="18" customWidth="1"/>
    <col min="4379" max="4379" width="16.7109375" style="18" customWidth="1"/>
    <col min="4380" max="4381" width="0.5703125" style="18" customWidth="1"/>
    <col min="4382" max="4382" width="1.140625" style="18" customWidth="1"/>
    <col min="4383" max="4383" width="10.7109375" style="18" customWidth="1"/>
    <col min="4384" max="4386" width="0" style="18" hidden="1" customWidth="1"/>
    <col min="4387" max="4392" width="10.7109375" style="18" customWidth="1"/>
    <col min="4393" max="4393" width="1.7109375" style="18" customWidth="1"/>
    <col min="4394" max="4394" width="1.42578125" style="18" customWidth="1"/>
    <col min="4395" max="4395" width="9.140625" style="18"/>
    <col min="4396" max="4396" width="33.28515625" style="18" customWidth="1"/>
    <col min="4397" max="4397" width="32" style="18" customWidth="1"/>
    <col min="4398" max="4409" width="9.28515625" style="18" bestFit="1" customWidth="1"/>
    <col min="4410" max="4410" width="12.42578125" style="18" bestFit="1" customWidth="1"/>
    <col min="4411" max="4411" width="9.28515625" style="18" bestFit="1" customWidth="1"/>
    <col min="4412" max="4413" width="9.140625" style="18"/>
    <col min="4414" max="4414" width="17.140625" style="18" customWidth="1"/>
    <col min="4415" max="4415" width="18.85546875" style="18" customWidth="1"/>
    <col min="4416" max="4416" width="15.85546875" style="18" customWidth="1"/>
    <col min="4417" max="4608" width="9.140625" style="18"/>
    <col min="4609" max="4610" width="1.42578125" style="18" customWidth="1"/>
    <col min="4611" max="4611" width="1.28515625" style="18" customWidth="1"/>
    <col min="4612" max="4614" width="1.5703125" style="18" customWidth="1"/>
    <col min="4615" max="4615" width="32.7109375" style="18" customWidth="1"/>
    <col min="4616" max="4616" width="16.140625" style="18" customWidth="1"/>
    <col min="4617" max="4618" width="0.5703125" style="18" customWidth="1"/>
    <col min="4619" max="4619" width="1.140625" style="18" customWidth="1"/>
    <col min="4620" max="4620" width="10.7109375" style="18" customWidth="1"/>
    <col min="4621" max="4623" width="0" style="18" hidden="1" customWidth="1"/>
    <col min="4624" max="4629" width="10.7109375" style="18" customWidth="1"/>
    <col min="4630" max="4630" width="1.7109375" style="18" customWidth="1"/>
    <col min="4631" max="4631" width="1.42578125" style="18" customWidth="1"/>
    <col min="4632" max="4632" width="9.140625" style="18"/>
    <col min="4633" max="4633" width="1.85546875" style="18" customWidth="1"/>
    <col min="4634" max="4634" width="32.7109375" style="18" customWidth="1"/>
    <col min="4635" max="4635" width="16.7109375" style="18" customWidth="1"/>
    <col min="4636" max="4637" width="0.5703125" style="18" customWidth="1"/>
    <col min="4638" max="4638" width="1.140625" style="18" customWidth="1"/>
    <col min="4639" max="4639" width="10.7109375" style="18" customWidth="1"/>
    <col min="4640" max="4642" width="0" style="18" hidden="1" customWidth="1"/>
    <col min="4643" max="4648" width="10.7109375" style="18" customWidth="1"/>
    <col min="4649" max="4649" width="1.7109375" style="18" customWidth="1"/>
    <col min="4650" max="4650" width="1.42578125" style="18" customWidth="1"/>
    <col min="4651" max="4651" width="9.140625" style="18"/>
    <col min="4652" max="4652" width="33.28515625" style="18" customWidth="1"/>
    <col min="4653" max="4653" width="32" style="18" customWidth="1"/>
    <col min="4654" max="4665" width="9.28515625" style="18" bestFit="1" customWidth="1"/>
    <col min="4666" max="4666" width="12.42578125" style="18" bestFit="1" customWidth="1"/>
    <col min="4667" max="4667" width="9.28515625" style="18" bestFit="1" customWidth="1"/>
    <col min="4668" max="4669" width="9.140625" style="18"/>
    <col min="4670" max="4670" width="17.140625" style="18" customWidth="1"/>
    <col min="4671" max="4671" width="18.85546875" style="18" customWidth="1"/>
    <col min="4672" max="4672" width="15.85546875" style="18" customWidth="1"/>
    <col min="4673" max="4864" width="9.140625" style="18"/>
    <col min="4865" max="4866" width="1.42578125" style="18" customWidth="1"/>
    <col min="4867" max="4867" width="1.28515625" style="18" customWidth="1"/>
    <col min="4868" max="4870" width="1.5703125" style="18" customWidth="1"/>
    <col min="4871" max="4871" width="32.7109375" style="18" customWidth="1"/>
    <col min="4872" max="4872" width="16.140625" style="18" customWidth="1"/>
    <col min="4873" max="4874" width="0.5703125" style="18" customWidth="1"/>
    <col min="4875" max="4875" width="1.140625" style="18" customWidth="1"/>
    <col min="4876" max="4876" width="10.7109375" style="18" customWidth="1"/>
    <col min="4877" max="4879" width="0" style="18" hidden="1" customWidth="1"/>
    <col min="4880" max="4885" width="10.7109375" style="18" customWidth="1"/>
    <col min="4886" max="4886" width="1.7109375" style="18" customWidth="1"/>
    <col min="4887" max="4887" width="1.42578125" style="18" customWidth="1"/>
    <col min="4888" max="4888" width="9.140625" style="18"/>
    <col min="4889" max="4889" width="1.85546875" style="18" customWidth="1"/>
    <col min="4890" max="4890" width="32.7109375" style="18" customWidth="1"/>
    <col min="4891" max="4891" width="16.7109375" style="18" customWidth="1"/>
    <col min="4892" max="4893" width="0.5703125" style="18" customWidth="1"/>
    <col min="4894" max="4894" width="1.140625" style="18" customWidth="1"/>
    <col min="4895" max="4895" width="10.7109375" style="18" customWidth="1"/>
    <col min="4896" max="4898" width="0" style="18" hidden="1" customWidth="1"/>
    <col min="4899" max="4904" width="10.7109375" style="18" customWidth="1"/>
    <col min="4905" max="4905" width="1.7109375" style="18" customWidth="1"/>
    <col min="4906" max="4906" width="1.42578125" style="18" customWidth="1"/>
    <col min="4907" max="4907" width="9.140625" style="18"/>
    <col min="4908" max="4908" width="33.28515625" style="18" customWidth="1"/>
    <col min="4909" max="4909" width="32" style="18" customWidth="1"/>
    <col min="4910" max="4921" width="9.28515625" style="18" bestFit="1" customWidth="1"/>
    <col min="4922" max="4922" width="12.42578125" style="18" bestFit="1" customWidth="1"/>
    <col min="4923" max="4923" width="9.28515625" style="18" bestFit="1" customWidth="1"/>
    <col min="4924" max="4925" width="9.140625" style="18"/>
    <col min="4926" max="4926" width="17.140625" style="18" customWidth="1"/>
    <col min="4927" max="4927" width="18.85546875" style="18" customWidth="1"/>
    <col min="4928" max="4928" width="15.85546875" style="18" customWidth="1"/>
    <col min="4929" max="5120" width="9.140625" style="18"/>
    <col min="5121" max="5122" width="1.42578125" style="18" customWidth="1"/>
    <col min="5123" max="5123" width="1.28515625" style="18" customWidth="1"/>
    <col min="5124" max="5126" width="1.5703125" style="18" customWidth="1"/>
    <col min="5127" max="5127" width="32.7109375" style="18" customWidth="1"/>
    <col min="5128" max="5128" width="16.140625" style="18" customWidth="1"/>
    <col min="5129" max="5130" width="0.5703125" style="18" customWidth="1"/>
    <col min="5131" max="5131" width="1.140625" style="18" customWidth="1"/>
    <col min="5132" max="5132" width="10.7109375" style="18" customWidth="1"/>
    <col min="5133" max="5135" width="0" style="18" hidden="1" customWidth="1"/>
    <col min="5136" max="5141" width="10.7109375" style="18" customWidth="1"/>
    <col min="5142" max="5142" width="1.7109375" style="18" customWidth="1"/>
    <col min="5143" max="5143" width="1.42578125" style="18" customWidth="1"/>
    <col min="5144" max="5144" width="9.140625" style="18"/>
    <col min="5145" max="5145" width="1.85546875" style="18" customWidth="1"/>
    <col min="5146" max="5146" width="32.7109375" style="18" customWidth="1"/>
    <col min="5147" max="5147" width="16.7109375" style="18" customWidth="1"/>
    <col min="5148" max="5149" width="0.5703125" style="18" customWidth="1"/>
    <col min="5150" max="5150" width="1.140625" style="18" customWidth="1"/>
    <col min="5151" max="5151" width="10.7109375" style="18" customWidth="1"/>
    <col min="5152" max="5154" width="0" style="18" hidden="1" customWidth="1"/>
    <col min="5155" max="5160" width="10.7109375" style="18" customWidth="1"/>
    <col min="5161" max="5161" width="1.7109375" style="18" customWidth="1"/>
    <col min="5162" max="5162" width="1.42578125" style="18" customWidth="1"/>
    <col min="5163" max="5163" width="9.140625" style="18"/>
    <col min="5164" max="5164" width="33.28515625" style="18" customWidth="1"/>
    <col min="5165" max="5165" width="32" style="18" customWidth="1"/>
    <col min="5166" max="5177" width="9.28515625" style="18" bestFit="1" customWidth="1"/>
    <col min="5178" max="5178" width="12.42578125" style="18" bestFit="1" customWidth="1"/>
    <col min="5179" max="5179" width="9.28515625" style="18" bestFit="1" customWidth="1"/>
    <col min="5180" max="5181" width="9.140625" style="18"/>
    <col min="5182" max="5182" width="17.140625" style="18" customWidth="1"/>
    <col min="5183" max="5183" width="18.85546875" style="18" customWidth="1"/>
    <col min="5184" max="5184" width="15.85546875" style="18" customWidth="1"/>
    <col min="5185" max="5376" width="9.140625" style="18"/>
    <col min="5377" max="5378" width="1.42578125" style="18" customWidth="1"/>
    <col min="5379" max="5379" width="1.28515625" style="18" customWidth="1"/>
    <col min="5380" max="5382" width="1.5703125" style="18" customWidth="1"/>
    <col min="5383" max="5383" width="32.7109375" style="18" customWidth="1"/>
    <col min="5384" max="5384" width="16.140625" style="18" customWidth="1"/>
    <col min="5385" max="5386" width="0.5703125" style="18" customWidth="1"/>
    <col min="5387" max="5387" width="1.140625" style="18" customWidth="1"/>
    <col min="5388" max="5388" width="10.7109375" style="18" customWidth="1"/>
    <col min="5389" max="5391" width="0" style="18" hidden="1" customWidth="1"/>
    <col min="5392" max="5397" width="10.7109375" style="18" customWidth="1"/>
    <col min="5398" max="5398" width="1.7109375" style="18" customWidth="1"/>
    <col min="5399" max="5399" width="1.42578125" style="18" customWidth="1"/>
    <col min="5400" max="5400" width="9.140625" style="18"/>
    <col min="5401" max="5401" width="1.85546875" style="18" customWidth="1"/>
    <col min="5402" max="5402" width="32.7109375" style="18" customWidth="1"/>
    <col min="5403" max="5403" width="16.7109375" style="18" customWidth="1"/>
    <col min="5404" max="5405" width="0.5703125" style="18" customWidth="1"/>
    <col min="5406" max="5406" width="1.140625" style="18" customWidth="1"/>
    <col min="5407" max="5407" width="10.7109375" style="18" customWidth="1"/>
    <col min="5408" max="5410" width="0" style="18" hidden="1" customWidth="1"/>
    <col min="5411" max="5416" width="10.7109375" style="18" customWidth="1"/>
    <col min="5417" max="5417" width="1.7109375" style="18" customWidth="1"/>
    <col min="5418" max="5418" width="1.42578125" style="18" customWidth="1"/>
    <col min="5419" max="5419" width="9.140625" style="18"/>
    <col min="5420" max="5420" width="33.28515625" style="18" customWidth="1"/>
    <col min="5421" max="5421" width="32" style="18" customWidth="1"/>
    <col min="5422" max="5433" width="9.28515625" style="18" bestFit="1" customWidth="1"/>
    <col min="5434" max="5434" width="12.42578125" style="18" bestFit="1" customWidth="1"/>
    <col min="5435" max="5435" width="9.28515625" style="18" bestFit="1" customWidth="1"/>
    <col min="5436" max="5437" width="9.140625" style="18"/>
    <col min="5438" max="5438" width="17.140625" style="18" customWidth="1"/>
    <col min="5439" max="5439" width="18.85546875" style="18" customWidth="1"/>
    <col min="5440" max="5440" width="15.85546875" style="18" customWidth="1"/>
    <col min="5441" max="5632" width="9.140625" style="18"/>
    <col min="5633" max="5634" width="1.42578125" style="18" customWidth="1"/>
    <col min="5635" max="5635" width="1.28515625" style="18" customWidth="1"/>
    <col min="5636" max="5638" width="1.5703125" style="18" customWidth="1"/>
    <col min="5639" max="5639" width="32.7109375" style="18" customWidth="1"/>
    <col min="5640" max="5640" width="16.140625" style="18" customWidth="1"/>
    <col min="5641" max="5642" width="0.5703125" style="18" customWidth="1"/>
    <col min="5643" max="5643" width="1.140625" style="18" customWidth="1"/>
    <col min="5644" max="5644" width="10.7109375" style="18" customWidth="1"/>
    <col min="5645" max="5647" width="0" style="18" hidden="1" customWidth="1"/>
    <col min="5648" max="5653" width="10.7109375" style="18" customWidth="1"/>
    <col min="5654" max="5654" width="1.7109375" style="18" customWidth="1"/>
    <col min="5655" max="5655" width="1.42578125" style="18" customWidth="1"/>
    <col min="5656" max="5656" width="9.140625" style="18"/>
    <col min="5657" max="5657" width="1.85546875" style="18" customWidth="1"/>
    <col min="5658" max="5658" width="32.7109375" style="18" customWidth="1"/>
    <col min="5659" max="5659" width="16.7109375" style="18" customWidth="1"/>
    <col min="5660" max="5661" width="0.5703125" style="18" customWidth="1"/>
    <col min="5662" max="5662" width="1.140625" style="18" customWidth="1"/>
    <col min="5663" max="5663" width="10.7109375" style="18" customWidth="1"/>
    <col min="5664" max="5666" width="0" style="18" hidden="1" customWidth="1"/>
    <col min="5667" max="5672" width="10.7109375" style="18" customWidth="1"/>
    <col min="5673" max="5673" width="1.7109375" style="18" customWidth="1"/>
    <col min="5674" max="5674" width="1.42578125" style="18" customWidth="1"/>
    <col min="5675" max="5675" width="9.140625" style="18"/>
    <col min="5676" max="5676" width="33.28515625" style="18" customWidth="1"/>
    <col min="5677" max="5677" width="32" style="18" customWidth="1"/>
    <col min="5678" max="5689" width="9.28515625" style="18" bestFit="1" customWidth="1"/>
    <col min="5690" max="5690" width="12.42578125" style="18" bestFit="1" customWidth="1"/>
    <col min="5691" max="5691" width="9.28515625" style="18" bestFit="1" customWidth="1"/>
    <col min="5692" max="5693" width="9.140625" style="18"/>
    <col min="5694" max="5694" width="17.140625" style="18" customWidth="1"/>
    <col min="5695" max="5695" width="18.85546875" style="18" customWidth="1"/>
    <col min="5696" max="5696" width="15.85546875" style="18" customWidth="1"/>
    <col min="5697" max="5888" width="9.140625" style="18"/>
    <col min="5889" max="5890" width="1.42578125" style="18" customWidth="1"/>
    <col min="5891" max="5891" width="1.28515625" style="18" customWidth="1"/>
    <col min="5892" max="5894" width="1.5703125" style="18" customWidth="1"/>
    <col min="5895" max="5895" width="32.7109375" style="18" customWidth="1"/>
    <col min="5896" max="5896" width="16.140625" style="18" customWidth="1"/>
    <col min="5897" max="5898" width="0.5703125" style="18" customWidth="1"/>
    <col min="5899" max="5899" width="1.140625" style="18" customWidth="1"/>
    <col min="5900" max="5900" width="10.7109375" style="18" customWidth="1"/>
    <col min="5901" max="5903" width="0" style="18" hidden="1" customWidth="1"/>
    <col min="5904" max="5909" width="10.7109375" style="18" customWidth="1"/>
    <col min="5910" max="5910" width="1.7109375" style="18" customWidth="1"/>
    <col min="5911" max="5911" width="1.42578125" style="18" customWidth="1"/>
    <col min="5912" max="5912" width="9.140625" style="18"/>
    <col min="5913" max="5913" width="1.85546875" style="18" customWidth="1"/>
    <col min="5914" max="5914" width="32.7109375" style="18" customWidth="1"/>
    <col min="5915" max="5915" width="16.7109375" style="18" customWidth="1"/>
    <col min="5916" max="5917" width="0.5703125" style="18" customWidth="1"/>
    <col min="5918" max="5918" width="1.140625" style="18" customWidth="1"/>
    <col min="5919" max="5919" width="10.7109375" style="18" customWidth="1"/>
    <col min="5920" max="5922" width="0" style="18" hidden="1" customWidth="1"/>
    <col min="5923" max="5928" width="10.7109375" style="18" customWidth="1"/>
    <col min="5929" max="5929" width="1.7109375" style="18" customWidth="1"/>
    <col min="5930" max="5930" width="1.42578125" style="18" customWidth="1"/>
    <col min="5931" max="5931" width="9.140625" style="18"/>
    <col min="5932" max="5932" width="33.28515625" style="18" customWidth="1"/>
    <col min="5933" max="5933" width="32" style="18" customWidth="1"/>
    <col min="5934" max="5945" width="9.28515625" style="18" bestFit="1" customWidth="1"/>
    <col min="5946" max="5946" width="12.42578125" style="18" bestFit="1" customWidth="1"/>
    <col min="5947" max="5947" width="9.28515625" style="18" bestFit="1" customWidth="1"/>
    <col min="5948" max="5949" width="9.140625" style="18"/>
    <col min="5950" max="5950" width="17.140625" style="18" customWidth="1"/>
    <col min="5951" max="5951" width="18.85546875" style="18" customWidth="1"/>
    <col min="5952" max="5952" width="15.85546875" style="18" customWidth="1"/>
    <col min="5953" max="6144" width="9.140625" style="18"/>
    <col min="6145" max="6146" width="1.42578125" style="18" customWidth="1"/>
    <col min="6147" max="6147" width="1.28515625" style="18" customWidth="1"/>
    <col min="6148" max="6150" width="1.5703125" style="18" customWidth="1"/>
    <col min="6151" max="6151" width="32.7109375" style="18" customWidth="1"/>
    <col min="6152" max="6152" width="16.140625" style="18" customWidth="1"/>
    <col min="6153" max="6154" width="0.5703125" style="18" customWidth="1"/>
    <col min="6155" max="6155" width="1.140625" style="18" customWidth="1"/>
    <col min="6156" max="6156" width="10.7109375" style="18" customWidth="1"/>
    <col min="6157" max="6159" width="0" style="18" hidden="1" customWidth="1"/>
    <col min="6160" max="6165" width="10.7109375" style="18" customWidth="1"/>
    <col min="6166" max="6166" width="1.7109375" style="18" customWidth="1"/>
    <col min="6167" max="6167" width="1.42578125" style="18" customWidth="1"/>
    <col min="6168" max="6168" width="9.140625" style="18"/>
    <col min="6169" max="6169" width="1.85546875" style="18" customWidth="1"/>
    <col min="6170" max="6170" width="32.7109375" style="18" customWidth="1"/>
    <col min="6171" max="6171" width="16.7109375" style="18" customWidth="1"/>
    <col min="6172" max="6173" width="0.5703125" style="18" customWidth="1"/>
    <col min="6174" max="6174" width="1.140625" style="18" customWidth="1"/>
    <col min="6175" max="6175" width="10.7109375" style="18" customWidth="1"/>
    <col min="6176" max="6178" width="0" style="18" hidden="1" customWidth="1"/>
    <col min="6179" max="6184" width="10.7109375" style="18" customWidth="1"/>
    <col min="6185" max="6185" width="1.7109375" style="18" customWidth="1"/>
    <col min="6186" max="6186" width="1.42578125" style="18" customWidth="1"/>
    <col min="6187" max="6187" width="9.140625" style="18"/>
    <col min="6188" max="6188" width="33.28515625" style="18" customWidth="1"/>
    <col min="6189" max="6189" width="32" style="18" customWidth="1"/>
    <col min="6190" max="6201" width="9.28515625" style="18" bestFit="1" customWidth="1"/>
    <col min="6202" max="6202" width="12.42578125" style="18" bestFit="1" customWidth="1"/>
    <col min="6203" max="6203" width="9.28515625" style="18" bestFit="1" customWidth="1"/>
    <col min="6204" max="6205" width="9.140625" style="18"/>
    <col min="6206" max="6206" width="17.140625" style="18" customWidth="1"/>
    <col min="6207" max="6207" width="18.85546875" style="18" customWidth="1"/>
    <col min="6208" max="6208" width="15.85546875" style="18" customWidth="1"/>
    <col min="6209" max="6400" width="9.140625" style="18"/>
    <col min="6401" max="6402" width="1.42578125" style="18" customWidth="1"/>
    <col min="6403" max="6403" width="1.28515625" style="18" customWidth="1"/>
    <col min="6404" max="6406" width="1.5703125" style="18" customWidth="1"/>
    <col min="6407" max="6407" width="32.7109375" style="18" customWidth="1"/>
    <col min="6408" max="6408" width="16.140625" style="18" customWidth="1"/>
    <col min="6409" max="6410" width="0.5703125" style="18" customWidth="1"/>
    <col min="6411" max="6411" width="1.140625" style="18" customWidth="1"/>
    <col min="6412" max="6412" width="10.7109375" style="18" customWidth="1"/>
    <col min="6413" max="6415" width="0" style="18" hidden="1" customWidth="1"/>
    <col min="6416" max="6421" width="10.7109375" style="18" customWidth="1"/>
    <col min="6422" max="6422" width="1.7109375" style="18" customWidth="1"/>
    <col min="6423" max="6423" width="1.42578125" style="18" customWidth="1"/>
    <col min="6424" max="6424" width="9.140625" style="18"/>
    <col min="6425" max="6425" width="1.85546875" style="18" customWidth="1"/>
    <col min="6426" max="6426" width="32.7109375" style="18" customWidth="1"/>
    <col min="6427" max="6427" width="16.7109375" style="18" customWidth="1"/>
    <col min="6428" max="6429" width="0.5703125" style="18" customWidth="1"/>
    <col min="6430" max="6430" width="1.140625" style="18" customWidth="1"/>
    <col min="6431" max="6431" width="10.7109375" style="18" customWidth="1"/>
    <col min="6432" max="6434" width="0" style="18" hidden="1" customWidth="1"/>
    <col min="6435" max="6440" width="10.7109375" style="18" customWidth="1"/>
    <col min="6441" max="6441" width="1.7109375" style="18" customWidth="1"/>
    <col min="6442" max="6442" width="1.42578125" style="18" customWidth="1"/>
    <col min="6443" max="6443" width="9.140625" style="18"/>
    <col min="6444" max="6444" width="33.28515625" style="18" customWidth="1"/>
    <col min="6445" max="6445" width="32" style="18" customWidth="1"/>
    <col min="6446" max="6457" width="9.28515625" style="18" bestFit="1" customWidth="1"/>
    <col min="6458" max="6458" width="12.42578125" style="18" bestFit="1" customWidth="1"/>
    <col min="6459" max="6459" width="9.28515625" style="18" bestFit="1" customWidth="1"/>
    <col min="6460" max="6461" width="9.140625" style="18"/>
    <col min="6462" max="6462" width="17.140625" style="18" customWidth="1"/>
    <col min="6463" max="6463" width="18.85546875" style="18" customWidth="1"/>
    <col min="6464" max="6464" width="15.85546875" style="18" customWidth="1"/>
    <col min="6465" max="6656" width="9.140625" style="18"/>
    <col min="6657" max="6658" width="1.42578125" style="18" customWidth="1"/>
    <col min="6659" max="6659" width="1.28515625" style="18" customWidth="1"/>
    <col min="6660" max="6662" width="1.5703125" style="18" customWidth="1"/>
    <col min="6663" max="6663" width="32.7109375" style="18" customWidth="1"/>
    <col min="6664" max="6664" width="16.140625" style="18" customWidth="1"/>
    <col min="6665" max="6666" width="0.5703125" style="18" customWidth="1"/>
    <col min="6667" max="6667" width="1.140625" style="18" customWidth="1"/>
    <col min="6668" max="6668" width="10.7109375" style="18" customWidth="1"/>
    <col min="6669" max="6671" width="0" style="18" hidden="1" customWidth="1"/>
    <col min="6672" max="6677" width="10.7109375" style="18" customWidth="1"/>
    <col min="6678" max="6678" width="1.7109375" style="18" customWidth="1"/>
    <col min="6679" max="6679" width="1.42578125" style="18" customWidth="1"/>
    <col min="6680" max="6680" width="9.140625" style="18"/>
    <col min="6681" max="6681" width="1.85546875" style="18" customWidth="1"/>
    <col min="6682" max="6682" width="32.7109375" style="18" customWidth="1"/>
    <col min="6683" max="6683" width="16.7109375" style="18" customWidth="1"/>
    <col min="6684" max="6685" width="0.5703125" style="18" customWidth="1"/>
    <col min="6686" max="6686" width="1.140625" style="18" customWidth="1"/>
    <col min="6687" max="6687" width="10.7109375" style="18" customWidth="1"/>
    <col min="6688" max="6690" width="0" style="18" hidden="1" customWidth="1"/>
    <col min="6691" max="6696" width="10.7109375" style="18" customWidth="1"/>
    <col min="6697" max="6697" width="1.7109375" style="18" customWidth="1"/>
    <col min="6698" max="6698" width="1.42578125" style="18" customWidth="1"/>
    <col min="6699" max="6699" width="9.140625" style="18"/>
    <col min="6700" max="6700" width="33.28515625" style="18" customWidth="1"/>
    <col min="6701" max="6701" width="32" style="18" customWidth="1"/>
    <col min="6702" max="6713" width="9.28515625" style="18" bestFit="1" customWidth="1"/>
    <col min="6714" max="6714" width="12.42578125" style="18" bestFit="1" customWidth="1"/>
    <col min="6715" max="6715" width="9.28515625" style="18" bestFit="1" customWidth="1"/>
    <col min="6716" max="6717" width="9.140625" style="18"/>
    <col min="6718" max="6718" width="17.140625" style="18" customWidth="1"/>
    <col min="6719" max="6719" width="18.85546875" style="18" customWidth="1"/>
    <col min="6720" max="6720" width="15.85546875" style="18" customWidth="1"/>
    <col min="6721" max="6912" width="9.140625" style="18"/>
    <col min="6913" max="6914" width="1.42578125" style="18" customWidth="1"/>
    <col min="6915" max="6915" width="1.28515625" style="18" customWidth="1"/>
    <col min="6916" max="6918" width="1.5703125" style="18" customWidth="1"/>
    <col min="6919" max="6919" width="32.7109375" style="18" customWidth="1"/>
    <col min="6920" max="6920" width="16.140625" style="18" customWidth="1"/>
    <col min="6921" max="6922" width="0.5703125" style="18" customWidth="1"/>
    <col min="6923" max="6923" width="1.140625" style="18" customWidth="1"/>
    <col min="6924" max="6924" width="10.7109375" style="18" customWidth="1"/>
    <col min="6925" max="6927" width="0" style="18" hidden="1" customWidth="1"/>
    <col min="6928" max="6933" width="10.7109375" style="18" customWidth="1"/>
    <col min="6934" max="6934" width="1.7109375" style="18" customWidth="1"/>
    <col min="6935" max="6935" width="1.42578125" style="18" customWidth="1"/>
    <col min="6936" max="6936" width="9.140625" style="18"/>
    <col min="6937" max="6937" width="1.85546875" style="18" customWidth="1"/>
    <col min="6938" max="6938" width="32.7109375" style="18" customWidth="1"/>
    <col min="6939" max="6939" width="16.7109375" style="18" customWidth="1"/>
    <col min="6940" max="6941" width="0.5703125" style="18" customWidth="1"/>
    <col min="6942" max="6942" width="1.140625" style="18" customWidth="1"/>
    <col min="6943" max="6943" width="10.7109375" style="18" customWidth="1"/>
    <col min="6944" max="6946" width="0" style="18" hidden="1" customWidth="1"/>
    <col min="6947" max="6952" width="10.7109375" style="18" customWidth="1"/>
    <col min="6953" max="6953" width="1.7109375" style="18" customWidth="1"/>
    <col min="6954" max="6954" width="1.42578125" style="18" customWidth="1"/>
    <col min="6955" max="6955" width="9.140625" style="18"/>
    <col min="6956" max="6956" width="33.28515625" style="18" customWidth="1"/>
    <col min="6957" max="6957" width="32" style="18" customWidth="1"/>
    <col min="6958" max="6969" width="9.28515625" style="18" bestFit="1" customWidth="1"/>
    <col min="6970" max="6970" width="12.42578125" style="18" bestFit="1" customWidth="1"/>
    <col min="6971" max="6971" width="9.28515625" style="18" bestFit="1" customWidth="1"/>
    <col min="6972" max="6973" width="9.140625" style="18"/>
    <col min="6974" max="6974" width="17.140625" style="18" customWidth="1"/>
    <col min="6975" max="6975" width="18.85546875" style="18" customWidth="1"/>
    <col min="6976" max="6976" width="15.85546875" style="18" customWidth="1"/>
    <col min="6977" max="7168" width="9.140625" style="18"/>
    <col min="7169" max="7170" width="1.42578125" style="18" customWidth="1"/>
    <col min="7171" max="7171" width="1.28515625" style="18" customWidth="1"/>
    <col min="7172" max="7174" width="1.5703125" style="18" customWidth="1"/>
    <col min="7175" max="7175" width="32.7109375" style="18" customWidth="1"/>
    <col min="7176" max="7176" width="16.140625" style="18" customWidth="1"/>
    <col min="7177" max="7178" width="0.5703125" style="18" customWidth="1"/>
    <col min="7179" max="7179" width="1.140625" style="18" customWidth="1"/>
    <col min="7180" max="7180" width="10.7109375" style="18" customWidth="1"/>
    <col min="7181" max="7183" width="0" style="18" hidden="1" customWidth="1"/>
    <col min="7184" max="7189" width="10.7109375" style="18" customWidth="1"/>
    <col min="7190" max="7190" width="1.7109375" style="18" customWidth="1"/>
    <col min="7191" max="7191" width="1.42578125" style="18" customWidth="1"/>
    <col min="7192" max="7192" width="9.140625" style="18"/>
    <col min="7193" max="7193" width="1.85546875" style="18" customWidth="1"/>
    <col min="7194" max="7194" width="32.7109375" style="18" customWidth="1"/>
    <col min="7195" max="7195" width="16.7109375" style="18" customWidth="1"/>
    <col min="7196" max="7197" width="0.5703125" style="18" customWidth="1"/>
    <col min="7198" max="7198" width="1.140625" style="18" customWidth="1"/>
    <col min="7199" max="7199" width="10.7109375" style="18" customWidth="1"/>
    <col min="7200" max="7202" width="0" style="18" hidden="1" customWidth="1"/>
    <col min="7203" max="7208" width="10.7109375" style="18" customWidth="1"/>
    <col min="7209" max="7209" width="1.7109375" style="18" customWidth="1"/>
    <col min="7210" max="7210" width="1.42578125" style="18" customWidth="1"/>
    <col min="7211" max="7211" width="9.140625" style="18"/>
    <col min="7212" max="7212" width="33.28515625" style="18" customWidth="1"/>
    <col min="7213" max="7213" width="32" style="18" customWidth="1"/>
    <col min="7214" max="7225" width="9.28515625" style="18" bestFit="1" customWidth="1"/>
    <col min="7226" max="7226" width="12.42578125" style="18" bestFit="1" customWidth="1"/>
    <col min="7227" max="7227" width="9.28515625" style="18" bestFit="1" customWidth="1"/>
    <col min="7228" max="7229" width="9.140625" style="18"/>
    <col min="7230" max="7230" width="17.140625" style="18" customWidth="1"/>
    <col min="7231" max="7231" width="18.85546875" style="18" customWidth="1"/>
    <col min="7232" max="7232" width="15.85546875" style="18" customWidth="1"/>
    <col min="7233" max="7424" width="9.140625" style="18"/>
    <col min="7425" max="7426" width="1.42578125" style="18" customWidth="1"/>
    <col min="7427" max="7427" width="1.28515625" style="18" customWidth="1"/>
    <col min="7428" max="7430" width="1.5703125" style="18" customWidth="1"/>
    <col min="7431" max="7431" width="32.7109375" style="18" customWidth="1"/>
    <col min="7432" max="7432" width="16.140625" style="18" customWidth="1"/>
    <col min="7433" max="7434" width="0.5703125" style="18" customWidth="1"/>
    <col min="7435" max="7435" width="1.140625" style="18" customWidth="1"/>
    <col min="7436" max="7436" width="10.7109375" style="18" customWidth="1"/>
    <col min="7437" max="7439" width="0" style="18" hidden="1" customWidth="1"/>
    <col min="7440" max="7445" width="10.7109375" style="18" customWidth="1"/>
    <col min="7446" max="7446" width="1.7109375" style="18" customWidth="1"/>
    <col min="7447" max="7447" width="1.42578125" style="18" customWidth="1"/>
    <col min="7448" max="7448" width="9.140625" style="18"/>
    <col min="7449" max="7449" width="1.85546875" style="18" customWidth="1"/>
    <col min="7450" max="7450" width="32.7109375" style="18" customWidth="1"/>
    <col min="7451" max="7451" width="16.7109375" style="18" customWidth="1"/>
    <col min="7452" max="7453" width="0.5703125" style="18" customWidth="1"/>
    <col min="7454" max="7454" width="1.140625" style="18" customWidth="1"/>
    <col min="7455" max="7455" width="10.7109375" style="18" customWidth="1"/>
    <col min="7456" max="7458" width="0" style="18" hidden="1" customWidth="1"/>
    <col min="7459" max="7464" width="10.7109375" style="18" customWidth="1"/>
    <col min="7465" max="7465" width="1.7109375" style="18" customWidth="1"/>
    <col min="7466" max="7466" width="1.42578125" style="18" customWidth="1"/>
    <col min="7467" max="7467" width="9.140625" style="18"/>
    <col min="7468" max="7468" width="33.28515625" style="18" customWidth="1"/>
    <col min="7469" max="7469" width="32" style="18" customWidth="1"/>
    <col min="7470" max="7481" width="9.28515625" style="18" bestFit="1" customWidth="1"/>
    <col min="7482" max="7482" width="12.42578125" style="18" bestFit="1" customWidth="1"/>
    <col min="7483" max="7483" width="9.28515625" style="18" bestFit="1" customWidth="1"/>
    <col min="7484" max="7485" width="9.140625" style="18"/>
    <col min="7486" max="7486" width="17.140625" style="18" customWidth="1"/>
    <col min="7487" max="7487" width="18.85546875" style="18" customWidth="1"/>
    <col min="7488" max="7488" width="15.85546875" style="18" customWidth="1"/>
    <col min="7489" max="7680" width="9.140625" style="18"/>
    <col min="7681" max="7682" width="1.42578125" style="18" customWidth="1"/>
    <col min="7683" max="7683" width="1.28515625" style="18" customWidth="1"/>
    <col min="7684" max="7686" width="1.5703125" style="18" customWidth="1"/>
    <col min="7687" max="7687" width="32.7109375" style="18" customWidth="1"/>
    <col min="7688" max="7688" width="16.140625" style="18" customWidth="1"/>
    <col min="7689" max="7690" width="0.5703125" style="18" customWidth="1"/>
    <col min="7691" max="7691" width="1.140625" style="18" customWidth="1"/>
    <col min="7692" max="7692" width="10.7109375" style="18" customWidth="1"/>
    <col min="7693" max="7695" width="0" style="18" hidden="1" customWidth="1"/>
    <col min="7696" max="7701" width="10.7109375" style="18" customWidth="1"/>
    <col min="7702" max="7702" width="1.7109375" style="18" customWidth="1"/>
    <col min="7703" max="7703" width="1.42578125" style="18" customWidth="1"/>
    <col min="7704" max="7704" width="9.140625" style="18"/>
    <col min="7705" max="7705" width="1.85546875" style="18" customWidth="1"/>
    <col min="7706" max="7706" width="32.7109375" style="18" customWidth="1"/>
    <col min="7707" max="7707" width="16.7109375" style="18" customWidth="1"/>
    <col min="7708" max="7709" width="0.5703125" style="18" customWidth="1"/>
    <col min="7710" max="7710" width="1.140625" style="18" customWidth="1"/>
    <col min="7711" max="7711" width="10.7109375" style="18" customWidth="1"/>
    <col min="7712" max="7714" width="0" style="18" hidden="1" customWidth="1"/>
    <col min="7715" max="7720" width="10.7109375" style="18" customWidth="1"/>
    <col min="7721" max="7721" width="1.7109375" style="18" customWidth="1"/>
    <col min="7722" max="7722" width="1.42578125" style="18" customWidth="1"/>
    <col min="7723" max="7723" width="9.140625" style="18"/>
    <col min="7724" max="7724" width="33.28515625" style="18" customWidth="1"/>
    <col min="7725" max="7725" width="32" style="18" customWidth="1"/>
    <col min="7726" max="7737" width="9.28515625" style="18" bestFit="1" customWidth="1"/>
    <col min="7738" max="7738" width="12.42578125" style="18" bestFit="1" customWidth="1"/>
    <col min="7739" max="7739" width="9.28515625" style="18" bestFit="1" customWidth="1"/>
    <col min="7740" max="7741" width="9.140625" style="18"/>
    <col min="7742" max="7742" width="17.140625" style="18" customWidth="1"/>
    <col min="7743" max="7743" width="18.85546875" style="18" customWidth="1"/>
    <col min="7744" max="7744" width="15.85546875" style="18" customWidth="1"/>
    <col min="7745" max="7936" width="9.140625" style="18"/>
    <col min="7937" max="7938" width="1.42578125" style="18" customWidth="1"/>
    <col min="7939" max="7939" width="1.28515625" style="18" customWidth="1"/>
    <col min="7940" max="7942" width="1.5703125" style="18" customWidth="1"/>
    <col min="7943" max="7943" width="32.7109375" style="18" customWidth="1"/>
    <col min="7944" max="7944" width="16.140625" style="18" customWidth="1"/>
    <col min="7945" max="7946" width="0.5703125" style="18" customWidth="1"/>
    <col min="7947" max="7947" width="1.140625" style="18" customWidth="1"/>
    <col min="7948" max="7948" width="10.7109375" style="18" customWidth="1"/>
    <col min="7949" max="7951" width="0" style="18" hidden="1" customWidth="1"/>
    <col min="7952" max="7957" width="10.7109375" style="18" customWidth="1"/>
    <col min="7958" max="7958" width="1.7109375" style="18" customWidth="1"/>
    <col min="7959" max="7959" width="1.42578125" style="18" customWidth="1"/>
    <col min="7960" max="7960" width="9.140625" style="18"/>
    <col min="7961" max="7961" width="1.85546875" style="18" customWidth="1"/>
    <col min="7962" max="7962" width="32.7109375" style="18" customWidth="1"/>
    <col min="7963" max="7963" width="16.7109375" style="18" customWidth="1"/>
    <col min="7964" max="7965" width="0.5703125" style="18" customWidth="1"/>
    <col min="7966" max="7966" width="1.140625" style="18" customWidth="1"/>
    <col min="7967" max="7967" width="10.7109375" style="18" customWidth="1"/>
    <col min="7968" max="7970" width="0" style="18" hidden="1" customWidth="1"/>
    <col min="7971" max="7976" width="10.7109375" style="18" customWidth="1"/>
    <col min="7977" max="7977" width="1.7109375" style="18" customWidth="1"/>
    <col min="7978" max="7978" width="1.42578125" style="18" customWidth="1"/>
    <col min="7979" max="7979" width="9.140625" style="18"/>
    <col min="7980" max="7980" width="33.28515625" style="18" customWidth="1"/>
    <col min="7981" max="7981" width="32" style="18" customWidth="1"/>
    <col min="7982" max="7993" width="9.28515625" style="18" bestFit="1" customWidth="1"/>
    <col min="7994" max="7994" width="12.42578125" style="18" bestFit="1" customWidth="1"/>
    <col min="7995" max="7995" width="9.28515625" style="18" bestFit="1" customWidth="1"/>
    <col min="7996" max="7997" width="9.140625" style="18"/>
    <col min="7998" max="7998" width="17.140625" style="18" customWidth="1"/>
    <col min="7999" max="7999" width="18.85546875" style="18" customWidth="1"/>
    <col min="8000" max="8000" width="15.85546875" style="18" customWidth="1"/>
    <col min="8001" max="8192" width="9.140625" style="18"/>
    <col min="8193" max="8194" width="1.42578125" style="18" customWidth="1"/>
    <col min="8195" max="8195" width="1.28515625" style="18" customWidth="1"/>
    <col min="8196" max="8198" width="1.5703125" style="18" customWidth="1"/>
    <col min="8199" max="8199" width="32.7109375" style="18" customWidth="1"/>
    <col min="8200" max="8200" width="16.140625" style="18" customWidth="1"/>
    <col min="8201" max="8202" width="0.5703125" style="18" customWidth="1"/>
    <col min="8203" max="8203" width="1.140625" style="18" customWidth="1"/>
    <col min="8204" max="8204" width="10.7109375" style="18" customWidth="1"/>
    <col min="8205" max="8207" width="0" style="18" hidden="1" customWidth="1"/>
    <col min="8208" max="8213" width="10.7109375" style="18" customWidth="1"/>
    <col min="8214" max="8214" width="1.7109375" style="18" customWidth="1"/>
    <col min="8215" max="8215" width="1.42578125" style="18" customWidth="1"/>
    <col min="8216" max="8216" width="9.140625" style="18"/>
    <col min="8217" max="8217" width="1.85546875" style="18" customWidth="1"/>
    <col min="8218" max="8218" width="32.7109375" style="18" customWidth="1"/>
    <col min="8219" max="8219" width="16.7109375" style="18" customWidth="1"/>
    <col min="8220" max="8221" width="0.5703125" style="18" customWidth="1"/>
    <col min="8222" max="8222" width="1.140625" style="18" customWidth="1"/>
    <col min="8223" max="8223" width="10.7109375" style="18" customWidth="1"/>
    <col min="8224" max="8226" width="0" style="18" hidden="1" customWidth="1"/>
    <col min="8227" max="8232" width="10.7109375" style="18" customWidth="1"/>
    <col min="8233" max="8233" width="1.7109375" style="18" customWidth="1"/>
    <col min="8234" max="8234" width="1.42578125" style="18" customWidth="1"/>
    <col min="8235" max="8235" width="9.140625" style="18"/>
    <col min="8236" max="8236" width="33.28515625" style="18" customWidth="1"/>
    <col min="8237" max="8237" width="32" style="18" customWidth="1"/>
    <col min="8238" max="8249" width="9.28515625" style="18" bestFit="1" customWidth="1"/>
    <col min="8250" max="8250" width="12.42578125" style="18" bestFit="1" customWidth="1"/>
    <col min="8251" max="8251" width="9.28515625" style="18" bestFit="1" customWidth="1"/>
    <col min="8252" max="8253" width="9.140625" style="18"/>
    <col min="8254" max="8254" width="17.140625" style="18" customWidth="1"/>
    <col min="8255" max="8255" width="18.85546875" style="18" customWidth="1"/>
    <col min="8256" max="8256" width="15.85546875" style="18" customWidth="1"/>
    <col min="8257" max="8448" width="9.140625" style="18"/>
    <col min="8449" max="8450" width="1.42578125" style="18" customWidth="1"/>
    <col min="8451" max="8451" width="1.28515625" style="18" customWidth="1"/>
    <col min="8452" max="8454" width="1.5703125" style="18" customWidth="1"/>
    <col min="8455" max="8455" width="32.7109375" style="18" customWidth="1"/>
    <col min="8456" max="8456" width="16.140625" style="18" customWidth="1"/>
    <col min="8457" max="8458" width="0.5703125" style="18" customWidth="1"/>
    <col min="8459" max="8459" width="1.140625" style="18" customWidth="1"/>
    <col min="8460" max="8460" width="10.7109375" style="18" customWidth="1"/>
    <col min="8461" max="8463" width="0" style="18" hidden="1" customWidth="1"/>
    <col min="8464" max="8469" width="10.7109375" style="18" customWidth="1"/>
    <col min="8470" max="8470" width="1.7109375" style="18" customWidth="1"/>
    <col min="8471" max="8471" width="1.42578125" style="18" customWidth="1"/>
    <col min="8472" max="8472" width="9.140625" style="18"/>
    <col min="8473" max="8473" width="1.85546875" style="18" customWidth="1"/>
    <col min="8474" max="8474" width="32.7109375" style="18" customWidth="1"/>
    <col min="8475" max="8475" width="16.7109375" style="18" customWidth="1"/>
    <col min="8476" max="8477" width="0.5703125" style="18" customWidth="1"/>
    <col min="8478" max="8478" width="1.140625" style="18" customWidth="1"/>
    <col min="8479" max="8479" width="10.7109375" style="18" customWidth="1"/>
    <col min="8480" max="8482" width="0" style="18" hidden="1" customWidth="1"/>
    <col min="8483" max="8488" width="10.7109375" style="18" customWidth="1"/>
    <col min="8489" max="8489" width="1.7109375" style="18" customWidth="1"/>
    <col min="8490" max="8490" width="1.42578125" style="18" customWidth="1"/>
    <col min="8491" max="8491" width="9.140625" style="18"/>
    <col min="8492" max="8492" width="33.28515625" style="18" customWidth="1"/>
    <col min="8493" max="8493" width="32" style="18" customWidth="1"/>
    <col min="8494" max="8505" width="9.28515625" style="18" bestFit="1" customWidth="1"/>
    <col min="8506" max="8506" width="12.42578125" style="18" bestFit="1" customWidth="1"/>
    <col min="8507" max="8507" width="9.28515625" style="18" bestFit="1" customWidth="1"/>
    <col min="8508" max="8509" width="9.140625" style="18"/>
    <col min="8510" max="8510" width="17.140625" style="18" customWidth="1"/>
    <col min="8511" max="8511" width="18.85546875" style="18" customWidth="1"/>
    <col min="8512" max="8512" width="15.85546875" style="18" customWidth="1"/>
    <col min="8513" max="8704" width="9.140625" style="18"/>
    <col min="8705" max="8706" width="1.42578125" style="18" customWidth="1"/>
    <col min="8707" max="8707" width="1.28515625" style="18" customWidth="1"/>
    <col min="8708" max="8710" width="1.5703125" style="18" customWidth="1"/>
    <col min="8711" max="8711" width="32.7109375" style="18" customWidth="1"/>
    <col min="8712" max="8712" width="16.140625" style="18" customWidth="1"/>
    <col min="8713" max="8714" width="0.5703125" style="18" customWidth="1"/>
    <col min="8715" max="8715" width="1.140625" style="18" customWidth="1"/>
    <col min="8716" max="8716" width="10.7109375" style="18" customWidth="1"/>
    <col min="8717" max="8719" width="0" style="18" hidden="1" customWidth="1"/>
    <col min="8720" max="8725" width="10.7109375" style="18" customWidth="1"/>
    <col min="8726" max="8726" width="1.7109375" style="18" customWidth="1"/>
    <col min="8727" max="8727" width="1.42578125" style="18" customWidth="1"/>
    <col min="8728" max="8728" width="9.140625" style="18"/>
    <col min="8729" max="8729" width="1.85546875" style="18" customWidth="1"/>
    <col min="8730" max="8730" width="32.7109375" style="18" customWidth="1"/>
    <col min="8731" max="8731" width="16.7109375" style="18" customWidth="1"/>
    <col min="8732" max="8733" width="0.5703125" style="18" customWidth="1"/>
    <col min="8734" max="8734" width="1.140625" style="18" customWidth="1"/>
    <col min="8735" max="8735" width="10.7109375" style="18" customWidth="1"/>
    <col min="8736" max="8738" width="0" style="18" hidden="1" customWidth="1"/>
    <col min="8739" max="8744" width="10.7109375" style="18" customWidth="1"/>
    <col min="8745" max="8745" width="1.7109375" style="18" customWidth="1"/>
    <col min="8746" max="8746" width="1.42578125" style="18" customWidth="1"/>
    <col min="8747" max="8747" width="9.140625" style="18"/>
    <col min="8748" max="8748" width="33.28515625" style="18" customWidth="1"/>
    <col min="8749" max="8749" width="32" style="18" customWidth="1"/>
    <col min="8750" max="8761" width="9.28515625" style="18" bestFit="1" customWidth="1"/>
    <col min="8762" max="8762" width="12.42578125" style="18" bestFit="1" customWidth="1"/>
    <col min="8763" max="8763" width="9.28515625" style="18" bestFit="1" customWidth="1"/>
    <col min="8764" max="8765" width="9.140625" style="18"/>
    <col min="8766" max="8766" width="17.140625" style="18" customWidth="1"/>
    <col min="8767" max="8767" width="18.85546875" style="18" customWidth="1"/>
    <col min="8768" max="8768" width="15.85546875" style="18" customWidth="1"/>
    <col min="8769" max="8960" width="9.140625" style="18"/>
    <col min="8961" max="8962" width="1.42578125" style="18" customWidth="1"/>
    <col min="8963" max="8963" width="1.28515625" style="18" customWidth="1"/>
    <col min="8964" max="8966" width="1.5703125" style="18" customWidth="1"/>
    <col min="8967" max="8967" width="32.7109375" style="18" customWidth="1"/>
    <col min="8968" max="8968" width="16.140625" style="18" customWidth="1"/>
    <col min="8969" max="8970" width="0.5703125" style="18" customWidth="1"/>
    <col min="8971" max="8971" width="1.140625" style="18" customWidth="1"/>
    <col min="8972" max="8972" width="10.7109375" style="18" customWidth="1"/>
    <col min="8973" max="8975" width="0" style="18" hidden="1" customWidth="1"/>
    <col min="8976" max="8981" width="10.7109375" style="18" customWidth="1"/>
    <col min="8982" max="8982" width="1.7109375" style="18" customWidth="1"/>
    <col min="8983" max="8983" width="1.42578125" style="18" customWidth="1"/>
    <col min="8984" max="8984" width="9.140625" style="18"/>
    <col min="8985" max="8985" width="1.85546875" style="18" customWidth="1"/>
    <col min="8986" max="8986" width="32.7109375" style="18" customWidth="1"/>
    <col min="8987" max="8987" width="16.7109375" style="18" customWidth="1"/>
    <col min="8988" max="8989" width="0.5703125" style="18" customWidth="1"/>
    <col min="8990" max="8990" width="1.140625" style="18" customWidth="1"/>
    <col min="8991" max="8991" width="10.7109375" style="18" customWidth="1"/>
    <col min="8992" max="8994" width="0" style="18" hidden="1" customWidth="1"/>
    <col min="8995" max="9000" width="10.7109375" style="18" customWidth="1"/>
    <col min="9001" max="9001" width="1.7109375" style="18" customWidth="1"/>
    <col min="9002" max="9002" width="1.42578125" style="18" customWidth="1"/>
    <col min="9003" max="9003" width="9.140625" style="18"/>
    <col min="9004" max="9004" width="33.28515625" style="18" customWidth="1"/>
    <col min="9005" max="9005" width="32" style="18" customWidth="1"/>
    <col min="9006" max="9017" width="9.28515625" style="18" bestFit="1" customWidth="1"/>
    <col min="9018" max="9018" width="12.42578125" style="18" bestFit="1" customWidth="1"/>
    <col min="9019" max="9019" width="9.28515625" style="18" bestFit="1" customWidth="1"/>
    <col min="9020" max="9021" width="9.140625" style="18"/>
    <col min="9022" max="9022" width="17.140625" style="18" customWidth="1"/>
    <col min="9023" max="9023" width="18.85546875" style="18" customWidth="1"/>
    <col min="9024" max="9024" width="15.85546875" style="18" customWidth="1"/>
    <col min="9025" max="9216" width="9.140625" style="18"/>
    <col min="9217" max="9218" width="1.42578125" style="18" customWidth="1"/>
    <col min="9219" max="9219" width="1.28515625" style="18" customWidth="1"/>
    <col min="9220" max="9222" width="1.5703125" style="18" customWidth="1"/>
    <col min="9223" max="9223" width="32.7109375" style="18" customWidth="1"/>
    <col min="9224" max="9224" width="16.140625" style="18" customWidth="1"/>
    <col min="9225" max="9226" width="0.5703125" style="18" customWidth="1"/>
    <col min="9227" max="9227" width="1.140625" style="18" customWidth="1"/>
    <col min="9228" max="9228" width="10.7109375" style="18" customWidth="1"/>
    <col min="9229" max="9231" width="0" style="18" hidden="1" customWidth="1"/>
    <col min="9232" max="9237" width="10.7109375" style="18" customWidth="1"/>
    <col min="9238" max="9238" width="1.7109375" style="18" customWidth="1"/>
    <col min="9239" max="9239" width="1.42578125" style="18" customWidth="1"/>
    <col min="9240" max="9240" width="9.140625" style="18"/>
    <col min="9241" max="9241" width="1.85546875" style="18" customWidth="1"/>
    <col min="9242" max="9242" width="32.7109375" style="18" customWidth="1"/>
    <col min="9243" max="9243" width="16.7109375" style="18" customWidth="1"/>
    <col min="9244" max="9245" width="0.5703125" style="18" customWidth="1"/>
    <col min="9246" max="9246" width="1.140625" style="18" customWidth="1"/>
    <col min="9247" max="9247" width="10.7109375" style="18" customWidth="1"/>
    <col min="9248" max="9250" width="0" style="18" hidden="1" customWidth="1"/>
    <col min="9251" max="9256" width="10.7109375" style="18" customWidth="1"/>
    <col min="9257" max="9257" width="1.7109375" style="18" customWidth="1"/>
    <col min="9258" max="9258" width="1.42578125" style="18" customWidth="1"/>
    <col min="9259" max="9259" width="9.140625" style="18"/>
    <col min="9260" max="9260" width="33.28515625" style="18" customWidth="1"/>
    <col min="9261" max="9261" width="32" style="18" customWidth="1"/>
    <col min="9262" max="9273" width="9.28515625" style="18" bestFit="1" customWidth="1"/>
    <col min="9274" max="9274" width="12.42578125" style="18" bestFit="1" customWidth="1"/>
    <col min="9275" max="9275" width="9.28515625" style="18" bestFit="1" customWidth="1"/>
    <col min="9276" max="9277" width="9.140625" style="18"/>
    <col min="9278" max="9278" width="17.140625" style="18" customWidth="1"/>
    <col min="9279" max="9279" width="18.85546875" style="18" customWidth="1"/>
    <col min="9280" max="9280" width="15.85546875" style="18" customWidth="1"/>
    <col min="9281" max="9472" width="9.140625" style="18"/>
    <col min="9473" max="9474" width="1.42578125" style="18" customWidth="1"/>
    <col min="9475" max="9475" width="1.28515625" style="18" customWidth="1"/>
    <col min="9476" max="9478" width="1.5703125" style="18" customWidth="1"/>
    <col min="9479" max="9479" width="32.7109375" style="18" customWidth="1"/>
    <col min="9480" max="9480" width="16.140625" style="18" customWidth="1"/>
    <col min="9481" max="9482" width="0.5703125" style="18" customWidth="1"/>
    <col min="9483" max="9483" width="1.140625" style="18" customWidth="1"/>
    <col min="9484" max="9484" width="10.7109375" style="18" customWidth="1"/>
    <col min="9485" max="9487" width="0" style="18" hidden="1" customWidth="1"/>
    <col min="9488" max="9493" width="10.7109375" style="18" customWidth="1"/>
    <col min="9494" max="9494" width="1.7109375" style="18" customWidth="1"/>
    <col min="9495" max="9495" width="1.42578125" style="18" customWidth="1"/>
    <col min="9496" max="9496" width="9.140625" style="18"/>
    <col min="9497" max="9497" width="1.85546875" style="18" customWidth="1"/>
    <col min="9498" max="9498" width="32.7109375" style="18" customWidth="1"/>
    <col min="9499" max="9499" width="16.7109375" style="18" customWidth="1"/>
    <col min="9500" max="9501" width="0.5703125" style="18" customWidth="1"/>
    <col min="9502" max="9502" width="1.140625" style="18" customWidth="1"/>
    <col min="9503" max="9503" width="10.7109375" style="18" customWidth="1"/>
    <col min="9504" max="9506" width="0" style="18" hidden="1" customWidth="1"/>
    <col min="9507" max="9512" width="10.7109375" style="18" customWidth="1"/>
    <col min="9513" max="9513" width="1.7109375" style="18" customWidth="1"/>
    <col min="9514" max="9514" width="1.42578125" style="18" customWidth="1"/>
    <col min="9515" max="9515" width="9.140625" style="18"/>
    <col min="9516" max="9516" width="33.28515625" style="18" customWidth="1"/>
    <col min="9517" max="9517" width="32" style="18" customWidth="1"/>
    <col min="9518" max="9529" width="9.28515625" style="18" bestFit="1" customWidth="1"/>
    <col min="9530" max="9530" width="12.42578125" style="18" bestFit="1" customWidth="1"/>
    <col min="9531" max="9531" width="9.28515625" style="18" bestFit="1" customWidth="1"/>
    <col min="9532" max="9533" width="9.140625" style="18"/>
    <col min="9534" max="9534" width="17.140625" style="18" customWidth="1"/>
    <col min="9535" max="9535" width="18.85546875" style="18" customWidth="1"/>
    <col min="9536" max="9536" width="15.85546875" style="18" customWidth="1"/>
    <col min="9537" max="9728" width="9.140625" style="18"/>
    <col min="9729" max="9730" width="1.42578125" style="18" customWidth="1"/>
    <col min="9731" max="9731" width="1.28515625" style="18" customWidth="1"/>
    <col min="9732" max="9734" width="1.5703125" style="18" customWidth="1"/>
    <col min="9735" max="9735" width="32.7109375" style="18" customWidth="1"/>
    <col min="9736" max="9736" width="16.140625" style="18" customWidth="1"/>
    <col min="9737" max="9738" width="0.5703125" style="18" customWidth="1"/>
    <col min="9739" max="9739" width="1.140625" style="18" customWidth="1"/>
    <col min="9740" max="9740" width="10.7109375" style="18" customWidth="1"/>
    <col min="9741" max="9743" width="0" style="18" hidden="1" customWidth="1"/>
    <col min="9744" max="9749" width="10.7109375" style="18" customWidth="1"/>
    <col min="9750" max="9750" width="1.7109375" style="18" customWidth="1"/>
    <col min="9751" max="9751" width="1.42578125" style="18" customWidth="1"/>
    <col min="9752" max="9752" width="9.140625" style="18"/>
    <col min="9753" max="9753" width="1.85546875" style="18" customWidth="1"/>
    <col min="9754" max="9754" width="32.7109375" style="18" customWidth="1"/>
    <col min="9755" max="9755" width="16.7109375" style="18" customWidth="1"/>
    <col min="9756" max="9757" width="0.5703125" style="18" customWidth="1"/>
    <col min="9758" max="9758" width="1.140625" style="18" customWidth="1"/>
    <col min="9759" max="9759" width="10.7109375" style="18" customWidth="1"/>
    <col min="9760" max="9762" width="0" style="18" hidden="1" customWidth="1"/>
    <col min="9763" max="9768" width="10.7109375" style="18" customWidth="1"/>
    <col min="9769" max="9769" width="1.7109375" style="18" customWidth="1"/>
    <col min="9770" max="9770" width="1.42578125" style="18" customWidth="1"/>
    <col min="9771" max="9771" width="9.140625" style="18"/>
    <col min="9772" max="9772" width="33.28515625" style="18" customWidth="1"/>
    <col min="9773" max="9773" width="32" style="18" customWidth="1"/>
    <col min="9774" max="9785" width="9.28515625" style="18" bestFit="1" customWidth="1"/>
    <col min="9786" max="9786" width="12.42578125" style="18" bestFit="1" customWidth="1"/>
    <col min="9787" max="9787" width="9.28515625" style="18" bestFit="1" customWidth="1"/>
    <col min="9788" max="9789" width="9.140625" style="18"/>
    <col min="9790" max="9790" width="17.140625" style="18" customWidth="1"/>
    <col min="9791" max="9791" width="18.85546875" style="18" customWidth="1"/>
    <col min="9792" max="9792" width="15.85546875" style="18" customWidth="1"/>
    <col min="9793" max="9984" width="9.140625" style="18"/>
    <col min="9985" max="9986" width="1.42578125" style="18" customWidth="1"/>
    <col min="9987" max="9987" width="1.28515625" style="18" customWidth="1"/>
    <col min="9988" max="9990" width="1.5703125" style="18" customWidth="1"/>
    <col min="9991" max="9991" width="32.7109375" style="18" customWidth="1"/>
    <col min="9992" max="9992" width="16.140625" style="18" customWidth="1"/>
    <col min="9993" max="9994" width="0.5703125" style="18" customWidth="1"/>
    <col min="9995" max="9995" width="1.140625" style="18" customWidth="1"/>
    <col min="9996" max="9996" width="10.7109375" style="18" customWidth="1"/>
    <col min="9997" max="9999" width="0" style="18" hidden="1" customWidth="1"/>
    <col min="10000" max="10005" width="10.7109375" style="18" customWidth="1"/>
    <col min="10006" max="10006" width="1.7109375" style="18" customWidth="1"/>
    <col min="10007" max="10007" width="1.42578125" style="18" customWidth="1"/>
    <col min="10008" max="10008" width="9.140625" style="18"/>
    <col min="10009" max="10009" width="1.85546875" style="18" customWidth="1"/>
    <col min="10010" max="10010" width="32.7109375" style="18" customWidth="1"/>
    <col min="10011" max="10011" width="16.7109375" style="18" customWidth="1"/>
    <col min="10012" max="10013" width="0.5703125" style="18" customWidth="1"/>
    <col min="10014" max="10014" width="1.140625" style="18" customWidth="1"/>
    <col min="10015" max="10015" width="10.7109375" style="18" customWidth="1"/>
    <col min="10016" max="10018" width="0" style="18" hidden="1" customWidth="1"/>
    <col min="10019" max="10024" width="10.7109375" style="18" customWidth="1"/>
    <col min="10025" max="10025" width="1.7109375" style="18" customWidth="1"/>
    <col min="10026" max="10026" width="1.42578125" style="18" customWidth="1"/>
    <col min="10027" max="10027" width="9.140625" style="18"/>
    <col min="10028" max="10028" width="33.28515625" style="18" customWidth="1"/>
    <col min="10029" max="10029" width="32" style="18" customWidth="1"/>
    <col min="10030" max="10041" width="9.28515625" style="18" bestFit="1" customWidth="1"/>
    <col min="10042" max="10042" width="12.42578125" style="18" bestFit="1" customWidth="1"/>
    <col min="10043" max="10043" width="9.28515625" style="18" bestFit="1" customWidth="1"/>
    <col min="10044" max="10045" width="9.140625" style="18"/>
    <col min="10046" max="10046" width="17.140625" style="18" customWidth="1"/>
    <col min="10047" max="10047" width="18.85546875" style="18" customWidth="1"/>
    <col min="10048" max="10048" width="15.85546875" style="18" customWidth="1"/>
    <col min="10049" max="10240" width="9.140625" style="18"/>
    <col min="10241" max="10242" width="1.42578125" style="18" customWidth="1"/>
    <col min="10243" max="10243" width="1.28515625" style="18" customWidth="1"/>
    <col min="10244" max="10246" width="1.5703125" style="18" customWidth="1"/>
    <col min="10247" max="10247" width="32.7109375" style="18" customWidth="1"/>
    <col min="10248" max="10248" width="16.140625" style="18" customWidth="1"/>
    <col min="10249" max="10250" width="0.5703125" style="18" customWidth="1"/>
    <col min="10251" max="10251" width="1.140625" style="18" customWidth="1"/>
    <col min="10252" max="10252" width="10.7109375" style="18" customWidth="1"/>
    <col min="10253" max="10255" width="0" style="18" hidden="1" customWidth="1"/>
    <col min="10256" max="10261" width="10.7109375" style="18" customWidth="1"/>
    <col min="10262" max="10262" width="1.7109375" style="18" customWidth="1"/>
    <col min="10263" max="10263" width="1.42578125" style="18" customWidth="1"/>
    <col min="10264" max="10264" width="9.140625" style="18"/>
    <col min="10265" max="10265" width="1.85546875" style="18" customWidth="1"/>
    <col min="10266" max="10266" width="32.7109375" style="18" customWidth="1"/>
    <col min="10267" max="10267" width="16.7109375" style="18" customWidth="1"/>
    <col min="10268" max="10269" width="0.5703125" style="18" customWidth="1"/>
    <col min="10270" max="10270" width="1.140625" style="18" customWidth="1"/>
    <col min="10271" max="10271" width="10.7109375" style="18" customWidth="1"/>
    <col min="10272" max="10274" width="0" style="18" hidden="1" customWidth="1"/>
    <col min="10275" max="10280" width="10.7109375" style="18" customWidth="1"/>
    <col min="10281" max="10281" width="1.7109375" style="18" customWidth="1"/>
    <col min="10282" max="10282" width="1.42578125" style="18" customWidth="1"/>
    <col min="10283" max="10283" width="9.140625" style="18"/>
    <col min="10284" max="10284" width="33.28515625" style="18" customWidth="1"/>
    <col min="10285" max="10285" width="32" style="18" customWidth="1"/>
    <col min="10286" max="10297" width="9.28515625" style="18" bestFit="1" customWidth="1"/>
    <col min="10298" max="10298" width="12.42578125" style="18" bestFit="1" customWidth="1"/>
    <col min="10299" max="10299" width="9.28515625" style="18" bestFit="1" customWidth="1"/>
    <col min="10300" max="10301" width="9.140625" style="18"/>
    <col min="10302" max="10302" width="17.140625" style="18" customWidth="1"/>
    <col min="10303" max="10303" width="18.85546875" style="18" customWidth="1"/>
    <col min="10304" max="10304" width="15.85546875" style="18" customWidth="1"/>
    <col min="10305" max="10496" width="9.140625" style="18"/>
    <col min="10497" max="10498" width="1.42578125" style="18" customWidth="1"/>
    <col min="10499" max="10499" width="1.28515625" style="18" customWidth="1"/>
    <col min="10500" max="10502" width="1.5703125" style="18" customWidth="1"/>
    <col min="10503" max="10503" width="32.7109375" style="18" customWidth="1"/>
    <col min="10504" max="10504" width="16.140625" style="18" customWidth="1"/>
    <col min="10505" max="10506" width="0.5703125" style="18" customWidth="1"/>
    <col min="10507" max="10507" width="1.140625" style="18" customWidth="1"/>
    <col min="10508" max="10508" width="10.7109375" style="18" customWidth="1"/>
    <col min="10509" max="10511" width="0" style="18" hidden="1" customWidth="1"/>
    <col min="10512" max="10517" width="10.7109375" style="18" customWidth="1"/>
    <col min="10518" max="10518" width="1.7109375" style="18" customWidth="1"/>
    <col min="10519" max="10519" width="1.42578125" style="18" customWidth="1"/>
    <col min="10520" max="10520" width="9.140625" style="18"/>
    <col min="10521" max="10521" width="1.85546875" style="18" customWidth="1"/>
    <col min="10522" max="10522" width="32.7109375" style="18" customWidth="1"/>
    <col min="10523" max="10523" width="16.7109375" style="18" customWidth="1"/>
    <col min="10524" max="10525" width="0.5703125" style="18" customWidth="1"/>
    <col min="10526" max="10526" width="1.140625" style="18" customWidth="1"/>
    <col min="10527" max="10527" width="10.7109375" style="18" customWidth="1"/>
    <col min="10528" max="10530" width="0" style="18" hidden="1" customWidth="1"/>
    <col min="10531" max="10536" width="10.7109375" style="18" customWidth="1"/>
    <col min="10537" max="10537" width="1.7109375" style="18" customWidth="1"/>
    <col min="10538" max="10538" width="1.42578125" style="18" customWidth="1"/>
    <col min="10539" max="10539" width="9.140625" style="18"/>
    <col min="10540" max="10540" width="33.28515625" style="18" customWidth="1"/>
    <col min="10541" max="10541" width="32" style="18" customWidth="1"/>
    <col min="10542" max="10553" width="9.28515625" style="18" bestFit="1" customWidth="1"/>
    <col min="10554" max="10554" width="12.42578125" style="18" bestFit="1" customWidth="1"/>
    <col min="10555" max="10555" width="9.28515625" style="18" bestFit="1" customWidth="1"/>
    <col min="10556" max="10557" width="9.140625" style="18"/>
    <col min="10558" max="10558" width="17.140625" style="18" customWidth="1"/>
    <col min="10559" max="10559" width="18.85546875" style="18" customWidth="1"/>
    <col min="10560" max="10560" width="15.85546875" style="18" customWidth="1"/>
    <col min="10561" max="10752" width="9.140625" style="18"/>
    <col min="10753" max="10754" width="1.42578125" style="18" customWidth="1"/>
    <col min="10755" max="10755" width="1.28515625" style="18" customWidth="1"/>
    <col min="10756" max="10758" width="1.5703125" style="18" customWidth="1"/>
    <col min="10759" max="10759" width="32.7109375" style="18" customWidth="1"/>
    <col min="10760" max="10760" width="16.140625" style="18" customWidth="1"/>
    <col min="10761" max="10762" width="0.5703125" style="18" customWidth="1"/>
    <col min="10763" max="10763" width="1.140625" style="18" customWidth="1"/>
    <col min="10764" max="10764" width="10.7109375" style="18" customWidth="1"/>
    <col min="10765" max="10767" width="0" style="18" hidden="1" customWidth="1"/>
    <col min="10768" max="10773" width="10.7109375" style="18" customWidth="1"/>
    <col min="10774" max="10774" width="1.7109375" style="18" customWidth="1"/>
    <col min="10775" max="10775" width="1.42578125" style="18" customWidth="1"/>
    <col min="10776" max="10776" width="9.140625" style="18"/>
    <col min="10777" max="10777" width="1.85546875" style="18" customWidth="1"/>
    <col min="10778" max="10778" width="32.7109375" style="18" customWidth="1"/>
    <col min="10779" max="10779" width="16.7109375" style="18" customWidth="1"/>
    <col min="10780" max="10781" width="0.5703125" style="18" customWidth="1"/>
    <col min="10782" max="10782" width="1.140625" style="18" customWidth="1"/>
    <col min="10783" max="10783" width="10.7109375" style="18" customWidth="1"/>
    <col min="10784" max="10786" width="0" style="18" hidden="1" customWidth="1"/>
    <col min="10787" max="10792" width="10.7109375" style="18" customWidth="1"/>
    <col min="10793" max="10793" width="1.7109375" style="18" customWidth="1"/>
    <col min="10794" max="10794" width="1.42578125" style="18" customWidth="1"/>
    <col min="10795" max="10795" width="9.140625" style="18"/>
    <col min="10796" max="10796" width="33.28515625" style="18" customWidth="1"/>
    <col min="10797" max="10797" width="32" style="18" customWidth="1"/>
    <col min="10798" max="10809" width="9.28515625" style="18" bestFit="1" customWidth="1"/>
    <col min="10810" max="10810" width="12.42578125" style="18" bestFit="1" customWidth="1"/>
    <col min="10811" max="10811" width="9.28515625" style="18" bestFit="1" customWidth="1"/>
    <col min="10812" max="10813" width="9.140625" style="18"/>
    <col min="10814" max="10814" width="17.140625" style="18" customWidth="1"/>
    <col min="10815" max="10815" width="18.85546875" style="18" customWidth="1"/>
    <col min="10816" max="10816" width="15.85546875" style="18" customWidth="1"/>
    <col min="10817" max="11008" width="9.140625" style="18"/>
    <col min="11009" max="11010" width="1.42578125" style="18" customWidth="1"/>
    <col min="11011" max="11011" width="1.28515625" style="18" customWidth="1"/>
    <col min="11012" max="11014" width="1.5703125" style="18" customWidth="1"/>
    <col min="11015" max="11015" width="32.7109375" style="18" customWidth="1"/>
    <col min="11016" max="11016" width="16.140625" style="18" customWidth="1"/>
    <col min="11017" max="11018" width="0.5703125" style="18" customWidth="1"/>
    <col min="11019" max="11019" width="1.140625" style="18" customWidth="1"/>
    <col min="11020" max="11020" width="10.7109375" style="18" customWidth="1"/>
    <col min="11021" max="11023" width="0" style="18" hidden="1" customWidth="1"/>
    <col min="11024" max="11029" width="10.7109375" style="18" customWidth="1"/>
    <col min="11030" max="11030" width="1.7109375" style="18" customWidth="1"/>
    <col min="11031" max="11031" width="1.42578125" style="18" customWidth="1"/>
    <col min="11032" max="11032" width="9.140625" style="18"/>
    <col min="11033" max="11033" width="1.85546875" style="18" customWidth="1"/>
    <col min="11034" max="11034" width="32.7109375" style="18" customWidth="1"/>
    <col min="11035" max="11035" width="16.7109375" style="18" customWidth="1"/>
    <col min="11036" max="11037" width="0.5703125" style="18" customWidth="1"/>
    <col min="11038" max="11038" width="1.140625" style="18" customWidth="1"/>
    <col min="11039" max="11039" width="10.7109375" style="18" customWidth="1"/>
    <col min="11040" max="11042" width="0" style="18" hidden="1" customWidth="1"/>
    <col min="11043" max="11048" width="10.7109375" style="18" customWidth="1"/>
    <col min="11049" max="11049" width="1.7109375" style="18" customWidth="1"/>
    <col min="11050" max="11050" width="1.42578125" style="18" customWidth="1"/>
    <col min="11051" max="11051" width="9.140625" style="18"/>
    <col min="11052" max="11052" width="33.28515625" style="18" customWidth="1"/>
    <col min="11053" max="11053" width="32" style="18" customWidth="1"/>
    <col min="11054" max="11065" width="9.28515625" style="18" bestFit="1" customWidth="1"/>
    <col min="11066" max="11066" width="12.42578125" style="18" bestFit="1" customWidth="1"/>
    <col min="11067" max="11067" width="9.28515625" style="18" bestFit="1" customWidth="1"/>
    <col min="11068" max="11069" width="9.140625" style="18"/>
    <col min="11070" max="11070" width="17.140625" style="18" customWidth="1"/>
    <col min="11071" max="11071" width="18.85546875" style="18" customWidth="1"/>
    <col min="11072" max="11072" width="15.85546875" style="18" customWidth="1"/>
    <col min="11073" max="11264" width="9.140625" style="18"/>
    <col min="11265" max="11266" width="1.42578125" style="18" customWidth="1"/>
    <col min="11267" max="11267" width="1.28515625" style="18" customWidth="1"/>
    <col min="11268" max="11270" width="1.5703125" style="18" customWidth="1"/>
    <col min="11271" max="11271" width="32.7109375" style="18" customWidth="1"/>
    <col min="11272" max="11272" width="16.140625" style="18" customWidth="1"/>
    <col min="11273" max="11274" width="0.5703125" style="18" customWidth="1"/>
    <col min="11275" max="11275" width="1.140625" style="18" customWidth="1"/>
    <col min="11276" max="11276" width="10.7109375" style="18" customWidth="1"/>
    <col min="11277" max="11279" width="0" style="18" hidden="1" customWidth="1"/>
    <col min="11280" max="11285" width="10.7109375" style="18" customWidth="1"/>
    <col min="11286" max="11286" width="1.7109375" style="18" customWidth="1"/>
    <col min="11287" max="11287" width="1.42578125" style="18" customWidth="1"/>
    <col min="11288" max="11288" width="9.140625" style="18"/>
    <col min="11289" max="11289" width="1.85546875" style="18" customWidth="1"/>
    <col min="11290" max="11290" width="32.7109375" style="18" customWidth="1"/>
    <col min="11291" max="11291" width="16.7109375" style="18" customWidth="1"/>
    <col min="11292" max="11293" width="0.5703125" style="18" customWidth="1"/>
    <col min="11294" max="11294" width="1.140625" style="18" customWidth="1"/>
    <col min="11295" max="11295" width="10.7109375" style="18" customWidth="1"/>
    <col min="11296" max="11298" width="0" style="18" hidden="1" customWidth="1"/>
    <col min="11299" max="11304" width="10.7109375" style="18" customWidth="1"/>
    <col min="11305" max="11305" width="1.7109375" style="18" customWidth="1"/>
    <col min="11306" max="11306" width="1.42578125" style="18" customWidth="1"/>
    <col min="11307" max="11307" width="9.140625" style="18"/>
    <col min="11308" max="11308" width="33.28515625" style="18" customWidth="1"/>
    <col min="11309" max="11309" width="32" style="18" customWidth="1"/>
    <col min="11310" max="11321" width="9.28515625" style="18" bestFit="1" customWidth="1"/>
    <col min="11322" max="11322" width="12.42578125" style="18" bestFit="1" customWidth="1"/>
    <col min="11323" max="11323" width="9.28515625" style="18" bestFit="1" customWidth="1"/>
    <col min="11324" max="11325" width="9.140625" style="18"/>
    <col min="11326" max="11326" width="17.140625" style="18" customWidth="1"/>
    <col min="11327" max="11327" width="18.85546875" style="18" customWidth="1"/>
    <col min="11328" max="11328" width="15.85546875" style="18" customWidth="1"/>
    <col min="11329" max="11520" width="9.140625" style="18"/>
    <col min="11521" max="11522" width="1.42578125" style="18" customWidth="1"/>
    <col min="11523" max="11523" width="1.28515625" style="18" customWidth="1"/>
    <col min="11524" max="11526" width="1.5703125" style="18" customWidth="1"/>
    <col min="11527" max="11527" width="32.7109375" style="18" customWidth="1"/>
    <col min="11528" max="11528" width="16.140625" style="18" customWidth="1"/>
    <col min="11529" max="11530" width="0.5703125" style="18" customWidth="1"/>
    <col min="11531" max="11531" width="1.140625" style="18" customWidth="1"/>
    <col min="11532" max="11532" width="10.7109375" style="18" customWidth="1"/>
    <col min="11533" max="11535" width="0" style="18" hidden="1" customWidth="1"/>
    <col min="11536" max="11541" width="10.7109375" style="18" customWidth="1"/>
    <col min="11542" max="11542" width="1.7109375" style="18" customWidth="1"/>
    <col min="11543" max="11543" width="1.42578125" style="18" customWidth="1"/>
    <col min="11544" max="11544" width="9.140625" style="18"/>
    <col min="11545" max="11545" width="1.85546875" style="18" customWidth="1"/>
    <col min="11546" max="11546" width="32.7109375" style="18" customWidth="1"/>
    <col min="11547" max="11547" width="16.7109375" style="18" customWidth="1"/>
    <col min="11548" max="11549" width="0.5703125" style="18" customWidth="1"/>
    <col min="11550" max="11550" width="1.140625" style="18" customWidth="1"/>
    <col min="11551" max="11551" width="10.7109375" style="18" customWidth="1"/>
    <col min="11552" max="11554" width="0" style="18" hidden="1" customWidth="1"/>
    <col min="11555" max="11560" width="10.7109375" style="18" customWidth="1"/>
    <col min="11561" max="11561" width="1.7109375" style="18" customWidth="1"/>
    <col min="11562" max="11562" width="1.42578125" style="18" customWidth="1"/>
    <col min="11563" max="11563" width="9.140625" style="18"/>
    <col min="11564" max="11564" width="33.28515625" style="18" customWidth="1"/>
    <col min="11565" max="11565" width="32" style="18" customWidth="1"/>
    <col min="11566" max="11577" width="9.28515625" style="18" bestFit="1" customWidth="1"/>
    <col min="11578" max="11578" width="12.42578125" style="18" bestFit="1" customWidth="1"/>
    <col min="11579" max="11579" width="9.28515625" style="18" bestFit="1" customWidth="1"/>
    <col min="11580" max="11581" width="9.140625" style="18"/>
    <col min="11582" max="11582" width="17.140625" style="18" customWidth="1"/>
    <col min="11583" max="11583" width="18.85546875" style="18" customWidth="1"/>
    <col min="11584" max="11584" width="15.85546875" style="18" customWidth="1"/>
    <col min="11585" max="11776" width="9.140625" style="18"/>
    <col min="11777" max="11778" width="1.42578125" style="18" customWidth="1"/>
    <col min="11779" max="11779" width="1.28515625" style="18" customWidth="1"/>
    <col min="11780" max="11782" width="1.5703125" style="18" customWidth="1"/>
    <col min="11783" max="11783" width="32.7109375" style="18" customWidth="1"/>
    <col min="11784" max="11784" width="16.140625" style="18" customWidth="1"/>
    <col min="11785" max="11786" width="0.5703125" style="18" customWidth="1"/>
    <col min="11787" max="11787" width="1.140625" style="18" customWidth="1"/>
    <col min="11788" max="11788" width="10.7109375" style="18" customWidth="1"/>
    <col min="11789" max="11791" width="0" style="18" hidden="1" customWidth="1"/>
    <col min="11792" max="11797" width="10.7109375" style="18" customWidth="1"/>
    <col min="11798" max="11798" width="1.7109375" style="18" customWidth="1"/>
    <col min="11799" max="11799" width="1.42578125" style="18" customWidth="1"/>
    <col min="11800" max="11800" width="9.140625" style="18"/>
    <col min="11801" max="11801" width="1.85546875" style="18" customWidth="1"/>
    <col min="11802" max="11802" width="32.7109375" style="18" customWidth="1"/>
    <col min="11803" max="11803" width="16.7109375" style="18" customWidth="1"/>
    <col min="11804" max="11805" width="0.5703125" style="18" customWidth="1"/>
    <col min="11806" max="11806" width="1.140625" style="18" customWidth="1"/>
    <col min="11807" max="11807" width="10.7109375" style="18" customWidth="1"/>
    <col min="11808" max="11810" width="0" style="18" hidden="1" customWidth="1"/>
    <col min="11811" max="11816" width="10.7109375" style="18" customWidth="1"/>
    <col min="11817" max="11817" width="1.7109375" style="18" customWidth="1"/>
    <col min="11818" max="11818" width="1.42578125" style="18" customWidth="1"/>
    <col min="11819" max="11819" width="9.140625" style="18"/>
    <col min="11820" max="11820" width="33.28515625" style="18" customWidth="1"/>
    <col min="11821" max="11821" width="32" style="18" customWidth="1"/>
    <col min="11822" max="11833" width="9.28515625" style="18" bestFit="1" customWidth="1"/>
    <col min="11834" max="11834" width="12.42578125" style="18" bestFit="1" customWidth="1"/>
    <col min="11835" max="11835" width="9.28515625" style="18" bestFit="1" customWidth="1"/>
    <col min="11836" max="11837" width="9.140625" style="18"/>
    <col min="11838" max="11838" width="17.140625" style="18" customWidth="1"/>
    <col min="11839" max="11839" width="18.85546875" style="18" customWidth="1"/>
    <col min="11840" max="11840" width="15.85546875" style="18" customWidth="1"/>
    <col min="11841" max="12032" width="9.140625" style="18"/>
    <col min="12033" max="12034" width="1.42578125" style="18" customWidth="1"/>
    <col min="12035" max="12035" width="1.28515625" style="18" customWidth="1"/>
    <col min="12036" max="12038" width="1.5703125" style="18" customWidth="1"/>
    <col min="12039" max="12039" width="32.7109375" style="18" customWidth="1"/>
    <col min="12040" max="12040" width="16.140625" style="18" customWidth="1"/>
    <col min="12041" max="12042" width="0.5703125" style="18" customWidth="1"/>
    <col min="12043" max="12043" width="1.140625" style="18" customWidth="1"/>
    <col min="12044" max="12044" width="10.7109375" style="18" customWidth="1"/>
    <col min="12045" max="12047" width="0" style="18" hidden="1" customWidth="1"/>
    <col min="12048" max="12053" width="10.7109375" style="18" customWidth="1"/>
    <col min="12054" max="12054" width="1.7109375" style="18" customWidth="1"/>
    <col min="12055" max="12055" width="1.42578125" style="18" customWidth="1"/>
    <col min="12056" max="12056" width="9.140625" style="18"/>
    <col min="12057" max="12057" width="1.85546875" style="18" customWidth="1"/>
    <col min="12058" max="12058" width="32.7109375" style="18" customWidth="1"/>
    <col min="12059" max="12059" width="16.7109375" style="18" customWidth="1"/>
    <col min="12060" max="12061" width="0.5703125" style="18" customWidth="1"/>
    <col min="12062" max="12062" width="1.140625" style="18" customWidth="1"/>
    <col min="12063" max="12063" width="10.7109375" style="18" customWidth="1"/>
    <col min="12064" max="12066" width="0" style="18" hidden="1" customWidth="1"/>
    <col min="12067" max="12072" width="10.7109375" style="18" customWidth="1"/>
    <col min="12073" max="12073" width="1.7109375" style="18" customWidth="1"/>
    <col min="12074" max="12074" width="1.42578125" style="18" customWidth="1"/>
    <col min="12075" max="12075" width="9.140625" style="18"/>
    <col min="12076" max="12076" width="33.28515625" style="18" customWidth="1"/>
    <col min="12077" max="12077" width="32" style="18" customWidth="1"/>
    <col min="12078" max="12089" width="9.28515625" style="18" bestFit="1" customWidth="1"/>
    <col min="12090" max="12090" width="12.42578125" style="18" bestFit="1" customWidth="1"/>
    <col min="12091" max="12091" width="9.28515625" style="18" bestFit="1" customWidth="1"/>
    <col min="12092" max="12093" width="9.140625" style="18"/>
    <col min="12094" max="12094" width="17.140625" style="18" customWidth="1"/>
    <col min="12095" max="12095" width="18.85546875" style="18" customWidth="1"/>
    <col min="12096" max="12096" width="15.85546875" style="18" customWidth="1"/>
    <col min="12097" max="12288" width="9.140625" style="18"/>
    <col min="12289" max="12290" width="1.42578125" style="18" customWidth="1"/>
    <col min="12291" max="12291" width="1.28515625" style="18" customWidth="1"/>
    <col min="12292" max="12294" width="1.5703125" style="18" customWidth="1"/>
    <col min="12295" max="12295" width="32.7109375" style="18" customWidth="1"/>
    <col min="12296" max="12296" width="16.140625" style="18" customWidth="1"/>
    <col min="12297" max="12298" width="0.5703125" style="18" customWidth="1"/>
    <col min="12299" max="12299" width="1.140625" style="18" customWidth="1"/>
    <col min="12300" max="12300" width="10.7109375" style="18" customWidth="1"/>
    <col min="12301" max="12303" width="0" style="18" hidden="1" customWidth="1"/>
    <col min="12304" max="12309" width="10.7109375" style="18" customWidth="1"/>
    <col min="12310" max="12310" width="1.7109375" style="18" customWidth="1"/>
    <col min="12311" max="12311" width="1.42578125" style="18" customWidth="1"/>
    <col min="12312" max="12312" width="9.140625" style="18"/>
    <col min="12313" max="12313" width="1.85546875" style="18" customWidth="1"/>
    <col min="12314" max="12314" width="32.7109375" style="18" customWidth="1"/>
    <col min="12315" max="12315" width="16.7109375" style="18" customWidth="1"/>
    <col min="12316" max="12317" width="0.5703125" style="18" customWidth="1"/>
    <col min="12318" max="12318" width="1.140625" style="18" customWidth="1"/>
    <col min="12319" max="12319" width="10.7109375" style="18" customWidth="1"/>
    <col min="12320" max="12322" width="0" style="18" hidden="1" customWidth="1"/>
    <col min="12323" max="12328" width="10.7109375" style="18" customWidth="1"/>
    <col min="12329" max="12329" width="1.7109375" style="18" customWidth="1"/>
    <col min="12330" max="12330" width="1.42578125" style="18" customWidth="1"/>
    <col min="12331" max="12331" width="9.140625" style="18"/>
    <col min="12332" max="12332" width="33.28515625" style="18" customWidth="1"/>
    <col min="12333" max="12333" width="32" style="18" customWidth="1"/>
    <col min="12334" max="12345" width="9.28515625" style="18" bestFit="1" customWidth="1"/>
    <col min="12346" max="12346" width="12.42578125" style="18" bestFit="1" customWidth="1"/>
    <col min="12347" max="12347" width="9.28515625" style="18" bestFit="1" customWidth="1"/>
    <col min="12348" max="12349" width="9.140625" style="18"/>
    <col min="12350" max="12350" width="17.140625" style="18" customWidth="1"/>
    <col min="12351" max="12351" width="18.85546875" style="18" customWidth="1"/>
    <col min="12352" max="12352" width="15.85546875" style="18" customWidth="1"/>
    <col min="12353" max="12544" width="9.140625" style="18"/>
    <col min="12545" max="12546" width="1.42578125" style="18" customWidth="1"/>
    <col min="12547" max="12547" width="1.28515625" style="18" customWidth="1"/>
    <col min="12548" max="12550" width="1.5703125" style="18" customWidth="1"/>
    <col min="12551" max="12551" width="32.7109375" style="18" customWidth="1"/>
    <col min="12552" max="12552" width="16.140625" style="18" customWidth="1"/>
    <col min="12553" max="12554" width="0.5703125" style="18" customWidth="1"/>
    <col min="12555" max="12555" width="1.140625" style="18" customWidth="1"/>
    <col min="12556" max="12556" width="10.7109375" style="18" customWidth="1"/>
    <col min="12557" max="12559" width="0" style="18" hidden="1" customWidth="1"/>
    <col min="12560" max="12565" width="10.7109375" style="18" customWidth="1"/>
    <col min="12566" max="12566" width="1.7109375" style="18" customWidth="1"/>
    <col min="12567" max="12567" width="1.42578125" style="18" customWidth="1"/>
    <col min="12568" max="12568" width="9.140625" style="18"/>
    <col min="12569" max="12569" width="1.85546875" style="18" customWidth="1"/>
    <col min="12570" max="12570" width="32.7109375" style="18" customWidth="1"/>
    <col min="12571" max="12571" width="16.7109375" style="18" customWidth="1"/>
    <col min="12572" max="12573" width="0.5703125" style="18" customWidth="1"/>
    <col min="12574" max="12574" width="1.140625" style="18" customWidth="1"/>
    <col min="12575" max="12575" width="10.7109375" style="18" customWidth="1"/>
    <col min="12576" max="12578" width="0" style="18" hidden="1" customWidth="1"/>
    <col min="12579" max="12584" width="10.7109375" style="18" customWidth="1"/>
    <col min="12585" max="12585" width="1.7109375" style="18" customWidth="1"/>
    <col min="12586" max="12586" width="1.42578125" style="18" customWidth="1"/>
    <col min="12587" max="12587" width="9.140625" style="18"/>
    <col min="12588" max="12588" width="33.28515625" style="18" customWidth="1"/>
    <col min="12589" max="12589" width="32" style="18" customWidth="1"/>
    <col min="12590" max="12601" width="9.28515625" style="18" bestFit="1" customWidth="1"/>
    <col min="12602" max="12602" width="12.42578125" style="18" bestFit="1" customWidth="1"/>
    <col min="12603" max="12603" width="9.28515625" style="18" bestFit="1" customWidth="1"/>
    <col min="12604" max="12605" width="9.140625" style="18"/>
    <col min="12606" max="12606" width="17.140625" style="18" customWidth="1"/>
    <col min="12607" max="12607" width="18.85546875" style="18" customWidth="1"/>
    <col min="12608" max="12608" width="15.85546875" style="18" customWidth="1"/>
    <col min="12609" max="12800" width="9.140625" style="18"/>
    <col min="12801" max="12802" width="1.42578125" style="18" customWidth="1"/>
    <col min="12803" max="12803" width="1.28515625" style="18" customWidth="1"/>
    <col min="12804" max="12806" width="1.5703125" style="18" customWidth="1"/>
    <col min="12807" max="12807" width="32.7109375" style="18" customWidth="1"/>
    <col min="12808" max="12808" width="16.140625" style="18" customWidth="1"/>
    <col min="12809" max="12810" width="0.5703125" style="18" customWidth="1"/>
    <col min="12811" max="12811" width="1.140625" style="18" customWidth="1"/>
    <col min="12812" max="12812" width="10.7109375" style="18" customWidth="1"/>
    <col min="12813" max="12815" width="0" style="18" hidden="1" customWidth="1"/>
    <col min="12816" max="12821" width="10.7109375" style="18" customWidth="1"/>
    <col min="12822" max="12822" width="1.7109375" style="18" customWidth="1"/>
    <col min="12823" max="12823" width="1.42578125" style="18" customWidth="1"/>
    <col min="12824" max="12824" width="9.140625" style="18"/>
    <col min="12825" max="12825" width="1.85546875" style="18" customWidth="1"/>
    <col min="12826" max="12826" width="32.7109375" style="18" customWidth="1"/>
    <col min="12827" max="12827" width="16.7109375" style="18" customWidth="1"/>
    <col min="12828" max="12829" width="0.5703125" style="18" customWidth="1"/>
    <col min="12830" max="12830" width="1.140625" style="18" customWidth="1"/>
    <col min="12831" max="12831" width="10.7109375" style="18" customWidth="1"/>
    <col min="12832" max="12834" width="0" style="18" hidden="1" customWidth="1"/>
    <col min="12835" max="12840" width="10.7109375" style="18" customWidth="1"/>
    <col min="12841" max="12841" width="1.7109375" style="18" customWidth="1"/>
    <col min="12842" max="12842" width="1.42578125" style="18" customWidth="1"/>
    <col min="12843" max="12843" width="9.140625" style="18"/>
    <col min="12844" max="12844" width="33.28515625" style="18" customWidth="1"/>
    <col min="12845" max="12845" width="32" style="18" customWidth="1"/>
    <col min="12846" max="12857" width="9.28515625" style="18" bestFit="1" customWidth="1"/>
    <col min="12858" max="12858" width="12.42578125" style="18" bestFit="1" customWidth="1"/>
    <col min="12859" max="12859" width="9.28515625" style="18" bestFit="1" customWidth="1"/>
    <col min="12860" max="12861" width="9.140625" style="18"/>
    <col min="12862" max="12862" width="17.140625" style="18" customWidth="1"/>
    <col min="12863" max="12863" width="18.85546875" style="18" customWidth="1"/>
    <col min="12864" max="12864" width="15.85546875" style="18" customWidth="1"/>
    <col min="12865" max="13056" width="9.140625" style="18"/>
    <col min="13057" max="13058" width="1.42578125" style="18" customWidth="1"/>
    <col min="13059" max="13059" width="1.28515625" style="18" customWidth="1"/>
    <col min="13060" max="13062" width="1.5703125" style="18" customWidth="1"/>
    <col min="13063" max="13063" width="32.7109375" style="18" customWidth="1"/>
    <col min="13064" max="13064" width="16.140625" style="18" customWidth="1"/>
    <col min="13065" max="13066" width="0.5703125" style="18" customWidth="1"/>
    <col min="13067" max="13067" width="1.140625" style="18" customWidth="1"/>
    <col min="13068" max="13068" width="10.7109375" style="18" customWidth="1"/>
    <col min="13069" max="13071" width="0" style="18" hidden="1" customWidth="1"/>
    <col min="13072" max="13077" width="10.7109375" style="18" customWidth="1"/>
    <col min="13078" max="13078" width="1.7109375" style="18" customWidth="1"/>
    <col min="13079" max="13079" width="1.42578125" style="18" customWidth="1"/>
    <col min="13080" max="13080" width="9.140625" style="18"/>
    <col min="13081" max="13081" width="1.85546875" style="18" customWidth="1"/>
    <col min="13082" max="13082" width="32.7109375" style="18" customWidth="1"/>
    <col min="13083" max="13083" width="16.7109375" style="18" customWidth="1"/>
    <col min="13084" max="13085" width="0.5703125" style="18" customWidth="1"/>
    <col min="13086" max="13086" width="1.140625" style="18" customWidth="1"/>
    <col min="13087" max="13087" width="10.7109375" style="18" customWidth="1"/>
    <col min="13088" max="13090" width="0" style="18" hidden="1" customWidth="1"/>
    <col min="13091" max="13096" width="10.7109375" style="18" customWidth="1"/>
    <col min="13097" max="13097" width="1.7109375" style="18" customWidth="1"/>
    <col min="13098" max="13098" width="1.42578125" style="18" customWidth="1"/>
    <col min="13099" max="13099" width="9.140625" style="18"/>
    <col min="13100" max="13100" width="33.28515625" style="18" customWidth="1"/>
    <col min="13101" max="13101" width="32" style="18" customWidth="1"/>
    <col min="13102" max="13113" width="9.28515625" style="18" bestFit="1" customWidth="1"/>
    <col min="13114" max="13114" width="12.42578125" style="18" bestFit="1" customWidth="1"/>
    <col min="13115" max="13115" width="9.28515625" style="18" bestFit="1" customWidth="1"/>
    <col min="13116" max="13117" width="9.140625" style="18"/>
    <col min="13118" max="13118" width="17.140625" style="18" customWidth="1"/>
    <col min="13119" max="13119" width="18.85546875" style="18" customWidth="1"/>
    <col min="13120" max="13120" width="15.85546875" style="18" customWidth="1"/>
    <col min="13121" max="13312" width="9.140625" style="18"/>
    <col min="13313" max="13314" width="1.42578125" style="18" customWidth="1"/>
    <col min="13315" max="13315" width="1.28515625" style="18" customWidth="1"/>
    <col min="13316" max="13318" width="1.5703125" style="18" customWidth="1"/>
    <col min="13319" max="13319" width="32.7109375" style="18" customWidth="1"/>
    <col min="13320" max="13320" width="16.140625" style="18" customWidth="1"/>
    <col min="13321" max="13322" width="0.5703125" style="18" customWidth="1"/>
    <col min="13323" max="13323" width="1.140625" style="18" customWidth="1"/>
    <col min="13324" max="13324" width="10.7109375" style="18" customWidth="1"/>
    <col min="13325" max="13327" width="0" style="18" hidden="1" customWidth="1"/>
    <col min="13328" max="13333" width="10.7109375" style="18" customWidth="1"/>
    <col min="13334" max="13334" width="1.7109375" style="18" customWidth="1"/>
    <col min="13335" max="13335" width="1.42578125" style="18" customWidth="1"/>
    <col min="13336" max="13336" width="9.140625" style="18"/>
    <col min="13337" max="13337" width="1.85546875" style="18" customWidth="1"/>
    <col min="13338" max="13338" width="32.7109375" style="18" customWidth="1"/>
    <col min="13339" max="13339" width="16.7109375" style="18" customWidth="1"/>
    <col min="13340" max="13341" width="0.5703125" style="18" customWidth="1"/>
    <col min="13342" max="13342" width="1.140625" style="18" customWidth="1"/>
    <col min="13343" max="13343" width="10.7109375" style="18" customWidth="1"/>
    <col min="13344" max="13346" width="0" style="18" hidden="1" customWidth="1"/>
    <col min="13347" max="13352" width="10.7109375" style="18" customWidth="1"/>
    <col min="13353" max="13353" width="1.7109375" style="18" customWidth="1"/>
    <col min="13354" max="13354" width="1.42578125" style="18" customWidth="1"/>
    <col min="13355" max="13355" width="9.140625" style="18"/>
    <col min="13356" max="13356" width="33.28515625" style="18" customWidth="1"/>
    <col min="13357" max="13357" width="32" style="18" customWidth="1"/>
    <col min="13358" max="13369" width="9.28515625" style="18" bestFit="1" customWidth="1"/>
    <col min="13370" max="13370" width="12.42578125" style="18" bestFit="1" customWidth="1"/>
    <col min="13371" max="13371" width="9.28515625" style="18" bestFit="1" customWidth="1"/>
    <col min="13372" max="13373" width="9.140625" style="18"/>
    <col min="13374" max="13374" width="17.140625" style="18" customWidth="1"/>
    <col min="13375" max="13375" width="18.85546875" style="18" customWidth="1"/>
    <col min="13376" max="13376" width="15.85546875" style="18" customWidth="1"/>
    <col min="13377" max="13568" width="9.140625" style="18"/>
    <col min="13569" max="13570" width="1.42578125" style="18" customWidth="1"/>
    <col min="13571" max="13571" width="1.28515625" style="18" customWidth="1"/>
    <col min="13572" max="13574" width="1.5703125" style="18" customWidth="1"/>
    <col min="13575" max="13575" width="32.7109375" style="18" customWidth="1"/>
    <col min="13576" max="13576" width="16.140625" style="18" customWidth="1"/>
    <col min="13577" max="13578" width="0.5703125" style="18" customWidth="1"/>
    <col min="13579" max="13579" width="1.140625" style="18" customWidth="1"/>
    <col min="13580" max="13580" width="10.7109375" style="18" customWidth="1"/>
    <col min="13581" max="13583" width="0" style="18" hidden="1" customWidth="1"/>
    <col min="13584" max="13589" width="10.7109375" style="18" customWidth="1"/>
    <col min="13590" max="13590" width="1.7109375" style="18" customWidth="1"/>
    <col min="13591" max="13591" width="1.42578125" style="18" customWidth="1"/>
    <col min="13592" max="13592" width="9.140625" style="18"/>
    <col min="13593" max="13593" width="1.85546875" style="18" customWidth="1"/>
    <col min="13594" max="13594" width="32.7109375" style="18" customWidth="1"/>
    <col min="13595" max="13595" width="16.7109375" style="18" customWidth="1"/>
    <col min="13596" max="13597" width="0.5703125" style="18" customWidth="1"/>
    <col min="13598" max="13598" width="1.140625" style="18" customWidth="1"/>
    <col min="13599" max="13599" width="10.7109375" style="18" customWidth="1"/>
    <col min="13600" max="13602" width="0" style="18" hidden="1" customWidth="1"/>
    <col min="13603" max="13608" width="10.7109375" style="18" customWidth="1"/>
    <col min="13609" max="13609" width="1.7109375" style="18" customWidth="1"/>
    <col min="13610" max="13610" width="1.42578125" style="18" customWidth="1"/>
    <col min="13611" max="13611" width="9.140625" style="18"/>
    <col min="13612" max="13612" width="33.28515625" style="18" customWidth="1"/>
    <col min="13613" max="13613" width="32" style="18" customWidth="1"/>
    <col min="13614" max="13625" width="9.28515625" style="18" bestFit="1" customWidth="1"/>
    <col min="13626" max="13626" width="12.42578125" style="18" bestFit="1" customWidth="1"/>
    <col min="13627" max="13627" width="9.28515625" style="18" bestFit="1" customWidth="1"/>
    <col min="13628" max="13629" width="9.140625" style="18"/>
    <col min="13630" max="13630" width="17.140625" style="18" customWidth="1"/>
    <col min="13631" max="13631" width="18.85546875" style="18" customWidth="1"/>
    <col min="13632" max="13632" width="15.85546875" style="18" customWidth="1"/>
    <col min="13633" max="13824" width="9.140625" style="18"/>
    <col min="13825" max="13826" width="1.42578125" style="18" customWidth="1"/>
    <col min="13827" max="13827" width="1.28515625" style="18" customWidth="1"/>
    <col min="13828" max="13830" width="1.5703125" style="18" customWidth="1"/>
    <col min="13831" max="13831" width="32.7109375" style="18" customWidth="1"/>
    <col min="13832" max="13832" width="16.140625" style="18" customWidth="1"/>
    <col min="13833" max="13834" width="0.5703125" style="18" customWidth="1"/>
    <col min="13835" max="13835" width="1.140625" style="18" customWidth="1"/>
    <col min="13836" max="13836" width="10.7109375" style="18" customWidth="1"/>
    <col min="13837" max="13839" width="0" style="18" hidden="1" customWidth="1"/>
    <col min="13840" max="13845" width="10.7109375" style="18" customWidth="1"/>
    <col min="13846" max="13846" width="1.7109375" style="18" customWidth="1"/>
    <col min="13847" max="13847" width="1.42578125" style="18" customWidth="1"/>
    <col min="13848" max="13848" width="9.140625" style="18"/>
    <col min="13849" max="13849" width="1.85546875" style="18" customWidth="1"/>
    <col min="13850" max="13850" width="32.7109375" style="18" customWidth="1"/>
    <col min="13851" max="13851" width="16.7109375" style="18" customWidth="1"/>
    <col min="13852" max="13853" width="0.5703125" style="18" customWidth="1"/>
    <col min="13854" max="13854" width="1.140625" style="18" customWidth="1"/>
    <col min="13855" max="13855" width="10.7109375" style="18" customWidth="1"/>
    <col min="13856" max="13858" width="0" style="18" hidden="1" customWidth="1"/>
    <col min="13859" max="13864" width="10.7109375" style="18" customWidth="1"/>
    <col min="13865" max="13865" width="1.7109375" style="18" customWidth="1"/>
    <col min="13866" max="13866" width="1.42578125" style="18" customWidth="1"/>
    <col min="13867" max="13867" width="9.140625" style="18"/>
    <col min="13868" max="13868" width="33.28515625" style="18" customWidth="1"/>
    <col min="13869" max="13869" width="32" style="18" customWidth="1"/>
    <col min="13870" max="13881" width="9.28515625" style="18" bestFit="1" customWidth="1"/>
    <col min="13882" max="13882" width="12.42578125" style="18" bestFit="1" customWidth="1"/>
    <col min="13883" max="13883" width="9.28515625" style="18" bestFit="1" customWidth="1"/>
    <col min="13884" max="13885" width="9.140625" style="18"/>
    <col min="13886" max="13886" width="17.140625" style="18" customWidth="1"/>
    <col min="13887" max="13887" width="18.85546875" style="18" customWidth="1"/>
    <col min="13888" max="13888" width="15.85546875" style="18" customWidth="1"/>
    <col min="13889" max="14080" width="9.140625" style="18"/>
    <col min="14081" max="14082" width="1.42578125" style="18" customWidth="1"/>
    <col min="14083" max="14083" width="1.28515625" style="18" customWidth="1"/>
    <col min="14084" max="14086" width="1.5703125" style="18" customWidth="1"/>
    <col min="14087" max="14087" width="32.7109375" style="18" customWidth="1"/>
    <col min="14088" max="14088" width="16.140625" style="18" customWidth="1"/>
    <col min="14089" max="14090" width="0.5703125" style="18" customWidth="1"/>
    <col min="14091" max="14091" width="1.140625" style="18" customWidth="1"/>
    <col min="14092" max="14092" width="10.7109375" style="18" customWidth="1"/>
    <col min="14093" max="14095" width="0" style="18" hidden="1" customWidth="1"/>
    <col min="14096" max="14101" width="10.7109375" style="18" customWidth="1"/>
    <col min="14102" max="14102" width="1.7109375" style="18" customWidth="1"/>
    <col min="14103" max="14103" width="1.42578125" style="18" customWidth="1"/>
    <col min="14104" max="14104" width="9.140625" style="18"/>
    <col min="14105" max="14105" width="1.85546875" style="18" customWidth="1"/>
    <col min="14106" max="14106" width="32.7109375" style="18" customWidth="1"/>
    <col min="14107" max="14107" width="16.7109375" style="18" customWidth="1"/>
    <col min="14108" max="14109" width="0.5703125" style="18" customWidth="1"/>
    <col min="14110" max="14110" width="1.140625" style="18" customWidth="1"/>
    <col min="14111" max="14111" width="10.7109375" style="18" customWidth="1"/>
    <col min="14112" max="14114" width="0" style="18" hidden="1" customWidth="1"/>
    <col min="14115" max="14120" width="10.7109375" style="18" customWidth="1"/>
    <col min="14121" max="14121" width="1.7109375" style="18" customWidth="1"/>
    <col min="14122" max="14122" width="1.42578125" style="18" customWidth="1"/>
    <col min="14123" max="14123" width="9.140625" style="18"/>
    <col min="14124" max="14124" width="33.28515625" style="18" customWidth="1"/>
    <col min="14125" max="14125" width="32" style="18" customWidth="1"/>
    <col min="14126" max="14137" width="9.28515625" style="18" bestFit="1" customWidth="1"/>
    <col min="14138" max="14138" width="12.42578125" style="18" bestFit="1" customWidth="1"/>
    <col min="14139" max="14139" width="9.28515625" style="18" bestFit="1" customWidth="1"/>
    <col min="14140" max="14141" width="9.140625" style="18"/>
    <col min="14142" max="14142" width="17.140625" style="18" customWidth="1"/>
    <col min="14143" max="14143" width="18.85546875" style="18" customWidth="1"/>
    <col min="14144" max="14144" width="15.85546875" style="18" customWidth="1"/>
    <col min="14145" max="14336" width="9.140625" style="18"/>
    <col min="14337" max="14338" width="1.42578125" style="18" customWidth="1"/>
    <col min="14339" max="14339" width="1.28515625" style="18" customWidth="1"/>
    <col min="14340" max="14342" width="1.5703125" style="18" customWidth="1"/>
    <col min="14343" max="14343" width="32.7109375" style="18" customWidth="1"/>
    <col min="14344" max="14344" width="16.140625" style="18" customWidth="1"/>
    <col min="14345" max="14346" width="0.5703125" style="18" customWidth="1"/>
    <col min="14347" max="14347" width="1.140625" style="18" customWidth="1"/>
    <col min="14348" max="14348" width="10.7109375" style="18" customWidth="1"/>
    <col min="14349" max="14351" width="0" style="18" hidden="1" customWidth="1"/>
    <col min="14352" max="14357" width="10.7109375" style="18" customWidth="1"/>
    <col min="14358" max="14358" width="1.7109375" style="18" customWidth="1"/>
    <col min="14359" max="14359" width="1.42578125" style="18" customWidth="1"/>
    <col min="14360" max="14360" width="9.140625" style="18"/>
    <col min="14361" max="14361" width="1.85546875" style="18" customWidth="1"/>
    <col min="14362" max="14362" width="32.7109375" style="18" customWidth="1"/>
    <col min="14363" max="14363" width="16.7109375" style="18" customWidth="1"/>
    <col min="14364" max="14365" width="0.5703125" style="18" customWidth="1"/>
    <col min="14366" max="14366" width="1.140625" style="18" customWidth="1"/>
    <col min="14367" max="14367" width="10.7109375" style="18" customWidth="1"/>
    <col min="14368" max="14370" width="0" style="18" hidden="1" customWidth="1"/>
    <col min="14371" max="14376" width="10.7109375" style="18" customWidth="1"/>
    <col min="14377" max="14377" width="1.7109375" style="18" customWidth="1"/>
    <col min="14378" max="14378" width="1.42578125" style="18" customWidth="1"/>
    <col min="14379" max="14379" width="9.140625" style="18"/>
    <col min="14380" max="14380" width="33.28515625" style="18" customWidth="1"/>
    <col min="14381" max="14381" width="32" style="18" customWidth="1"/>
    <col min="14382" max="14393" width="9.28515625" style="18" bestFit="1" customWidth="1"/>
    <col min="14394" max="14394" width="12.42578125" style="18" bestFit="1" customWidth="1"/>
    <col min="14395" max="14395" width="9.28515625" style="18" bestFit="1" customWidth="1"/>
    <col min="14396" max="14397" width="9.140625" style="18"/>
    <col min="14398" max="14398" width="17.140625" style="18" customWidth="1"/>
    <col min="14399" max="14399" width="18.85546875" style="18" customWidth="1"/>
    <col min="14400" max="14400" width="15.85546875" style="18" customWidth="1"/>
    <col min="14401" max="14592" width="9.140625" style="18"/>
    <col min="14593" max="14594" width="1.42578125" style="18" customWidth="1"/>
    <col min="14595" max="14595" width="1.28515625" style="18" customWidth="1"/>
    <col min="14596" max="14598" width="1.5703125" style="18" customWidth="1"/>
    <col min="14599" max="14599" width="32.7109375" style="18" customWidth="1"/>
    <col min="14600" max="14600" width="16.140625" style="18" customWidth="1"/>
    <col min="14601" max="14602" width="0.5703125" style="18" customWidth="1"/>
    <col min="14603" max="14603" width="1.140625" style="18" customWidth="1"/>
    <col min="14604" max="14604" width="10.7109375" style="18" customWidth="1"/>
    <col min="14605" max="14607" width="0" style="18" hidden="1" customWidth="1"/>
    <col min="14608" max="14613" width="10.7109375" style="18" customWidth="1"/>
    <col min="14614" max="14614" width="1.7109375" style="18" customWidth="1"/>
    <col min="14615" max="14615" width="1.42578125" style="18" customWidth="1"/>
    <col min="14616" max="14616" width="9.140625" style="18"/>
    <col min="14617" max="14617" width="1.85546875" style="18" customWidth="1"/>
    <col min="14618" max="14618" width="32.7109375" style="18" customWidth="1"/>
    <col min="14619" max="14619" width="16.7109375" style="18" customWidth="1"/>
    <col min="14620" max="14621" width="0.5703125" style="18" customWidth="1"/>
    <col min="14622" max="14622" width="1.140625" style="18" customWidth="1"/>
    <col min="14623" max="14623" width="10.7109375" style="18" customWidth="1"/>
    <col min="14624" max="14626" width="0" style="18" hidden="1" customWidth="1"/>
    <col min="14627" max="14632" width="10.7109375" style="18" customWidth="1"/>
    <col min="14633" max="14633" width="1.7109375" style="18" customWidth="1"/>
    <col min="14634" max="14634" width="1.42578125" style="18" customWidth="1"/>
    <col min="14635" max="14635" width="9.140625" style="18"/>
    <col min="14636" max="14636" width="33.28515625" style="18" customWidth="1"/>
    <col min="14637" max="14637" width="32" style="18" customWidth="1"/>
    <col min="14638" max="14649" width="9.28515625" style="18" bestFit="1" customWidth="1"/>
    <col min="14650" max="14650" width="12.42578125" style="18" bestFit="1" customWidth="1"/>
    <col min="14651" max="14651" width="9.28515625" style="18" bestFit="1" customWidth="1"/>
    <col min="14652" max="14653" width="9.140625" style="18"/>
    <col min="14654" max="14654" width="17.140625" style="18" customWidth="1"/>
    <col min="14655" max="14655" width="18.85546875" style="18" customWidth="1"/>
    <col min="14656" max="14656" width="15.85546875" style="18" customWidth="1"/>
    <col min="14657" max="14848" width="9.140625" style="18"/>
    <col min="14849" max="14850" width="1.42578125" style="18" customWidth="1"/>
    <col min="14851" max="14851" width="1.28515625" style="18" customWidth="1"/>
    <col min="14852" max="14854" width="1.5703125" style="18" customWidth="1"/>
    <col min="14855" max="14855" width="32.7109375" style="18" customWidth="1"/>
    <col min="14856" max="14856" width="16.140625" style="18" customWidth="1"/>
    <col min="14857" max="14858" width="0.5703125" style="18" customWidth="1"/>
    <col min="14859" max="14859" width="1.140625" style="18" customWidth="1"/>
    <col min="14860" max="14860" width="10.7109375" style="18" customWidth="1"/>
    <col min="14861" max="14863" width="0" style="18" hidden="1" customWidth="1"/>
    <col min="14864" max="14869" width="10.7109375" style="18" customWidth="1"/>
    <col min="14870" max="14870" width="1.7109375" style="18" customWidth="1"/>
    <col min="14871" max="14871" width="1.42578125" style="18" customWidth="1"/>
    <col min="14872" max="14872" width="9.140625" style="18"/>
    <col min="14873" max="14873" width="1.85546875" style="18" customWidth="1"/>
    <col min="14874" max="14874" width="32.7109375" style="18" customWidth="1"/>
    <col min="14875" max="14875" width="16.7109375" style="18" customWidth="1"/>
    <col min="14876" max="14877" width="0.5703125" style="18" customWidth="1"/>
    <col min="14878" max="14878" width="1.140625" style="18" customWidth="1"/>
    <col min="14879" max="14879" width="10.7109375" style="18" customWidth="1"/>
    <col min="14880" max="14882" width="0" style="18" hidden="1" customWidth="1"/>
    <col min="14883" max="14888" width="10.7109375" style="18" customWidth="1"/>
    <col min="14889" max="14889" width="1.7109375" style="18" customWidth="1"/>
    <col min="14890" max="14890" width="1.42578125" style="18" customWidth="1"/>
    <col min="14891" max="14891" width="9.140625" style="18"/>
    <col min="14892" max="14892" width="33.28515625" style="18" customWidth="1"/>
    <col min="14893" max="14893" width="32" style="18" customWidth="1"/>
    <col min="14894" max="14905" width="9.28515625" style="18" bestFit="1" customWidth="1"/>
    <col min="14906" max="14906" width="12.42578125" style="18" bestFit="1" customWidth="1"/>
    <col min="14907" max="14907" width="9.28515625" style="18" bestFit="1" customWidth="1"/>
    <col min="14908" max="14909" width="9.140625" style="18"/>
    <col min="14910" max="14910" width="17.140625" style="18" customWidth="1"/>
    <col min="14911" max="14911" width="18.85546875" style="18" customWidth="1"/>
    <col min="14912" max="14912" width="15.85546875" style="18" customWidth="1"/>
    <col min="14913" max="15104" width="9.140625" style="18"/>
    <col min="15105" max="15106" width="1.42578125" style="18" customWidth="1"/>
    <col min="15107" max="15107" width="1.28515625" style="18" customWidth="1"/>
    <col min="15108" max="15110" width="1.5703125" style="18" customWidth="1"/>
    <col min="15111" max="15111" width="32.7109375" style="18" customWidth="1"/>
    <col min="15112" max="15112" width="16.140625" style="18" customWidth="1"/>
    <col min="15113" max="15114" width="0.5703125" style="18" customWidth="1"/>
    <col min="15115" max="15115" width="1.140625" style="18" customWidth="1"/>
    <col min="15116" max="15116" width="10.7109375" style="18" customWidth="1"/>
    <col min="15117" max="15119" width="0" style="18" hidden="1" customWidth="1"/>
    <col min="15120" max="15125" width="10.7109375" style="18" customWidth="1"/>
    <col min="15126" max="15126" width="1.7109375" style="18" customWidth="1"/>
    <col min="15127" max="15127" width="1.42578125" style="18" customWidth="1"/>
    <col min="15128" max="15128" width="9.140625" style="18"/>
    <col min="15129" max="15129" width="1.85546875" style="18" customWidth="1"/>
    <col min="15130" max="15130" width="32.7109375" style="18" customWidth="1"/>
    <col min="15131" max="15131" width="16.7109375" style="18" customWidth="1"/>
    <col min="15132" max="15133" width="0.5703125" style="18" customWidth="1"/>
    <col min="15134" max="15134" width="1.140625" style="18" customWidth="1"/>
    <col min="15135" max="15135" width="10.7109375" style="18" customWidth="1"/>
    <col min="15136" max="15138" width="0" style="18" hidden="1" customWidth="1"/>
    <col min="15139" max="15144" width="10.7109375" style="18" customWidth="1"/>
    <col min="15145" max="15145" width="1.7109375" style="18" customWidth="1"/>
    <col min="15146" max="15146" width="1.42578125" style="18" customWidth="1"/>
    <col min="15147" max="15147" width="9.140625" style="18"/>
    <col min="15148" max="15148" width="33.28515625" style="18" customWidth="1"/>
    <col min="15149" max="15149" width="32" style="18" customWidth="1"/>
    <col min="15150" max="15161" width="9.28515625" style="18" bestFit="1" customWidth="1"/>
    <col min="15162" max="15162" width="12.42578125" style="18" bestFit="1" customWidth="1"/>
    <col min="15163" max="15163" width="9.28515625" style="18" bestFit="1" customWidth="1"/>
    <col min="15164" max="15165" width="9.140625" style="18"/>
    <col min="15166" max="15166" width="17.140625" style="18" customWidth="1"/>
    <col min="15167" max="15167" width="18.85546875" style="18" customWidth="1"/>
    <col min="15168" max="15168" width="15.85546875" style="18" customWidth="1"/>
    <col min="15169" max="15360" width="9.140625" style="18"/>
    <col min="15361" max="15362" width="1.42578125" style="18" customWidth="1"/>
    <col min="15363" max="15363" width="1.28515625" style="18" customWidth="1"/>
    <col min="15364" max="15366" width="1.5703125" style="18" customWidth="1"/>
    <col min="15367" max="15367" width="32.7109375" style="18" customWidth="1"/>
    <col min="15368" max="15368" width="16.140625" style="18" customWidth="1"/>
    <col min="15369" max="15370" width="0.5703125" style="18" customWidth="1"/>
    <col min="15371" max="15371" width="1.140625" style="18" customWidth="1"/>
    <col min="15372" max="15372" width="10.7109375" style="18" customWidth="1"/>
    <col min="15373" max="15375" width="0" style="18" hidden="1" customWidth="1"/>
    <col min="15376" max="15381" width="10.7109375" style="18" customWidth="1"/>
    <col min="15382" max="15382" width="1.7109375" style="18" customWidth="1"/>
    <col min="15383" max="15383" width="1.42578125" style="18" customWidth="1"/>
    <col min="15384" max="15384" width="9.140625" style="18"/>
    <col min="15385" max="15385" width="1.85546875" style="18" customWidth="1"/>
    <col min="15386" max="15386" width="32.7109375" style="18" customWidth="1"/>
    <col min="15387" max="15387" width="16.7109375" style="18" customWidth="1"/>
    <col min="15388" max="15389" width="0.5703125" style="18" customWidth="1"/>
    <col min="15390" max="15390" width="1.140625" style="18" customWidth="1"/>
    <col min="15391" max="15391" width="10.7109375" style="18" customWidth="1"/>
    <col min="15392" max="15394" width="0" style="18" hidden="1" customWidth="1"/>
    <col min="15395" max="15400" width="10.7109375" style="18" customWidth="1"/>
    <col min="15401" max="15401" width="1.7109375" style="18" customWidth="1"/>
    <col min="15402" max="15402" width="1.42578125" style="18" customWidth="1"/>
    <col min="15403" max="15403" width="9.140625" style="18"/>
    <col min="15404" max="15404" width="33.28515625" style="18" customWidth="1"/>
    <col min="15405" max="15405" width="32" style="18" customWidth="1"/>
    <col min="15406" max="15417" width="9.28515625" style="18" bestFit="1" customWidth="1"/>
    <col min="15418" max="15418" width="12.42578125" style="18" bestFit="1" customWidth="1"/>
    <col min="15419" max="15419" width="9.28515625" style="18" bestFit="1" customWidth="1"/>
    <col min="15420" max="15421" width="9.140625" style="18"/>
    <col min="15422" max="15422" width="17.140625" style="18" customWidth="1"/>
    <col min="15423" max="15423" width="18.85546875" style="18" customWidth="1"/>
    <col min="15424" max="15424" width="15.85546875" style="18" customWidth="1"/>
    <col min="15425" max="15616" width="9.140625" style="18"/>
    <col min="15617" max="15618" width="1.42578125" style="18" customWidth="1"/>
    <col min="15619" max="15619" width="1.28515625" style="18" customWidth="1"/>
    <col min="15620" max="15622" width="1.5703125" style="18" customWidth="1"/>
    <col min="15623" max="15623" width="32.7109375" style="18" customWidth="1"/>
    <col min="15624" max="15624" width="16.140625" style="18" customWidth="1"/>
    <col min="15625" max="15626" width="0.5703125" style="18" customWidth="1"/>
    <col min="15627" max="15627" width="1.140625" style="18" customWidth="1"/>
    <col min="15628" max="15628" width="10.7109375" style="18" customWidth="1"/>
    <col min="15629" max="15631" width="0" style="18" hidden="1" customWidth="1"/>
    <col min="15632" max="15637" width="10.7109375" style="18" customWidth="1"/>
    <col min="15638" max="15638" width="1.7109375" style="18" customWidth="1"/>
    <col min="15639" max="15639" width="1.42578125" style="18" customWidth="1"/>
    <col min="15640" max="15640" width="9.140625" style="18"/>
    <col min="15641" max="15641" width="1.85546875" style="18" customWidth="1"/>
    <col min="15642" max="15642" width="32.7109375" style="18" customWidth="1"/>
    <col min="15643" max="15643" width="16.7109375" style="18" customWidth="1"/>
    <col min="15644" max="15645" width="0.5703125" style="18" customWidth="1"/>
    <col min="15646" max="15646" width="1.140625" style="18" customWidth="1"/>
    <col min="15647" max="15647" width="10.7109375" style="18" customWidth="1"/>
    <col min="15648" max="15650" width="0" style="18" hidden="1" customWidth="1"/>
    <col min="15651" max="15656" width="10.7109375" style="18" customWidth="1"/>
    <col min="15657" max="15657" width="1.7109375" style="18" customWidth="1"/>
    <col min="15658" max="15658" width="1.42578125" style="18" customWidth="1"/>
    <col min="15659" max="15659" width="9.140625" style="18"/>
    <col min="15660" max="15660" width="33.28515625" style="18" customWidth="1"/>
    <col min="15661" max="15661" width="32" style="18" customWidth="1"/>
    <col min="15662" max="15673" width="9.28515625" style="18" bestFit="1" customWidth="1"/>
    <col min="15674" max="15674" width="12.42578125" style="18" bestFit="1" customWidth="1"/>
    <col min="15675" max="15675" width="9.28515625" style="18" bestFit="1" customWidth="1"/>
    <col min="15676" max="15677" width="9.140625" style="18"/>
    <col min="15678" max="15678" width="17.140625" style="18" customWidth="1"/>
    <col min="15679" max="15679" width="18.85546875" style="18" customWidth="1"/>
    <col min="15680" max="15680" width="15.85546875" style="18" customWidth="1"/>
    <col min="15681" max="15872" width="9.140625" style="18"/>
    <col min="15873" max="15874" width="1.42578125" style="18" customWidth="1"/>
    <col min="15875" max="15875" width="1.28515625" style="18" customWidth="1"/>
    <col min="15876" max="15878" width="1.5703125" style="18" customWidth="1"/>
    <col min="15879" max="15879" width="32.7109375" style="18" customWidth="1"/>
    <col min="15880" max="15880" width="16.140625" style="18" customWidth="1"/>
    <col min="15881" max="15882" width="0.5703125" style="18" customWidth="1"/>
    <col min="15883" max="15883" width="1.140625" style="18" customWidth="1"/>
    <col min="15884" max="15884" width="10.7109375" style="18" customWidth="1"/>
    <col min="15885" max="15887" width="0" style="18" hidden="1" customWidth="1"/>
    <col min="15888" max="15893" width="10.7109375" style="18" customWidth="1"/>
    <col min="15894" max="15894" width="1.7109375" style="18" customWidth="1"/>
    <col min="15895" max="15895" width="1.42578125" style="18" customWidth="1"/>
    <col min="15896" max="15896" width="9.140625" style="18"/>
    <col min="15897" max="15897" width="1.85546875" style="18" customWidth="1"/>
    <col min="15898" max="15898" width="32.7109375" style="18" customWidth="1"/>
    <col min="15899" max="15899" width="16.7109375" style="18" customWidth="1"/>
    <col min="15900" max="15901" width="0.5703125" style="18" customWidth="1"/>
    <col min="15902" max="15902" width="1.140625" style="18" customWidth="1"/>
    <col min="15903" max="15903" width="10.7109375" style="18" customWidth="1"/>
    <col min="15904" max="15906" width="0" style="18" hidden="1" customWidth="1"/>
    <col min="15907" max="15912" width="10.7109375" style="18" customWidth="1"/>
    <col min="15913" max="15913" width="1.7109375" style="18" customWidth="1"/>
    <col min="15914" max="15914" width="1.42578125" style="18" customWidth="1"/>
    <col min="15915" max="15915" width="9.140625" style="18"/>
    <col min="15916" max="15916" width="33.28515625" style="18" customWidth="1"/>
    <col min="15917" max="15917" width="32" style="18" customWidth="1"/>
    <col min="15918" max="15929" width="9.28515625" style="18" bestFit="1" customWidth="1"/>
    <col min="15930" max="15930" width="12.42578125" style="18" bestFit="1" customWidth="1"/>
    <col min="15931" max="15931" width="9.28515625" style="18" bestFit="1" customWidth="1"/>
    <col min="15932" max="15933" width="9.140625" style="18"/>
    <col min="15934" max="15934" width="17.140625" style="18" customWidth="1"/>
    <col min="15935" max="15935" width="18.85546875" style="18" customWidth="1"/>
    <col min="15936" max="15936" width="15.85546875" style="18" customWidth="1"/>
    <col min="15937" max="16128" width="9.140625" style="18"/>
    <col min="16129" max="16130" width="1.42578125" style="18" customWidth="1"/>
    <col min="16131" max="16131" width="1.28515625" style="18" customWidth="1"/>
    <col min="16132" max="16134" width="1.5703125" style="18" customWidth="1"/>
    <col min="16135" max="16135" width="32.7109375" style="18" customWidth="1"/>
    <col min="16136" max="16136" width="16.140625" style="18" customWidth="1"/>
    <col min="16137" max="16138" width="0.5703125" style="18" customWidth="1"/>
    <col min="16139" max="16139" width="1.140625" style="18" customWidth="1"/>
    <col min="16140" max="16140" width="10.7109375" style="18" customWidth="1"/>
    <col min="16141" max="16143" width="0" style="18" hidden="1" customWidth="1"/>
    <col min="16144" max="16149" width="10.7109375" style="18" customWidth="1"/>
    <col min="16150" max="16150" width="1.7109375" style="18" customWidth="1"/>
    <col min="16151" max="16151" width="1.42578125" style="18" customWidth="1"/>
    <col min="16152" max="16152" width="9.140625" style="18"/>
    <col min="16153" max="16153" width="1.85546875" style="18" customWidth="1"/>
    <col min="16154" max="16154" width="32.7109375" style="18" customWidth="1"/>
    <col min="16155" max="16155" width="16.7109375" style="18" customWidth="1"/>
    <col min="16156" max="16157" width="0.5703125" style="18" customWidth="1"/>
    <col min="16158" max="16158" width="1.140625" style="18" customWidth="1"/>
    <col min="16159" max="16159" width="10.7109375" style="18" customWidth="1"/>
    <col min="16160" max="16162" width="0" style="18" hidden="1" customWidth="1"/>
    <col min="16163" max="16168" width="10.7109375" style="18" customWidth="1"/>
    <col min="16169" max="16169" width="1.7109375" style="18" customWidth="1"/>
    <col min="16170" max="16170" width="1.42578125" style="18" customWidth="1"/>
    <col min="16171" max="16171" width="9.140625" style="18"/>
    <col min="16172" max="16172" width="33.28515625" style="18" customWidth="1"/>
    <col min="16173" max="16173" width="32" style="18" customWidth="1"/>
    <col min="16174" max="16185" width="9.28515625" style="18" bestFit="1" customWidth="1"/>
    <col min="16186" max="16186" width="12.42578125" style="18" bestFit="1" customWidth="1"/>
    <col min="16187" max="16187" width="9.28515625" style="18" bestFit="1" customWidth="1"/>
    <col min="16188" max="16189" width="9.140625" style="18"/>
    <col min="16190" max="16190" width="17.140625" style="18" customWidth="1"/>
    <col min="16191" max="16191" width="18.85546875" style="18" customWidth="1"/>
    <col min="16192" max="16192" width="15.85546875" style="18" customWidth="1"/>
    <col min="16193" max="16384" width="9.140625" style="18"/>
  </cols>
  <sheetData>
    <row r="1" spans="1:73" s="1" customFormat="1" ht="6.75" customHeight="1" x14ac:dyDescent="0.2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73" s="1" customFormat="1" ht="17.25" customHeight="1" x14ac:dyDescent="0.25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73" ht="13.5" hidden="1" customHeight="1" x14ac:dyDescent="0.25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1:73" ht="20.25" customHeight="1" x14ac:dyDescent="0.3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73" ht="16.5" customHeight="1" x14ac:dyDescent="0.3">
      <c r="A5" s="7"/>
      <c r="B5" s="7"/>
      <c r="C5" s="7"/>
      <c r="E5" s="23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 x14ac:dyDescent="0.35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73" ht="12.75" customHeight="1" thickTop="1" x14ac:dyDescent="0.25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73" ht="19.350000000000001" customHeight="1" x14ac:dyDescent="0.25">
      <c r="A8" s="31"/>
      <c r="B8" s="31"/>
      <c r="D8" s="31"/>
      <c r="E8" s="32"/>
      <c r="F8" s="38"/>
      <c r="G8" s="39" t="s">
        <v>7</v>
      </c>
      <c r="H8" s="40" t="s">
        <v>8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9</v>
      </c>
      <c r="U8" s="44" t="s">
        <v>10</v>
      </c>
      <c r="V8" s="45"/>
      <c r="Y8" s="38"/>
      <c r="Z8" s="39" t="s">
        <v>11</v>
      </c>
      <c r="AA8" s="40" t="s">
        <v>12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9</v>
      </c>
      <c r="AN8" s="44" t="s">
        <v>10</v>
      </c>
      <c r="AO8" s="45"/>
    </row>
    <row r="9" spans="1:73" ht="8.25" customHeight="1" x14ac:dyDescent="0.25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73" ht="22.5" customHeight="1" x14ac:dyDescent="0.25">
      <c r="A10" s="31"/>
      <c r="C10" s="31"/>
      <c r="D10" s="31"/>
      <c r="E10" s="32"/>
      <c r="F10" s="51"/>
      <c r="G10" s="52" t="s">
        <v>13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14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73" ht="16.5" customHeight="1" x14ac:dyDescent="0.2">
      <c r="A11" s="1" t="s">
        <v>15</v>
      </c>
      <c r="B11" s="1"/>
      <c r="C11" s="1"/>
      <c r="D11" s="1" t="s">
        <v>15</v>
      </c>
      <c r="E11" s="56">
        <v>0</v>
      </c>
      <c r="F11" s="57"/>
      <c r="G11" s="58" t="s">
        <v>16</v>
      </c>
      <c r="H11" s="59" t="s">
        <v>17</v>
      </c>
      <c r="I11" s="59"/>
      <c r="J11" s="59"/>
      <c r="K11" s="59"/>
      <c r="L11" s="60">
        <v>568499260</v>
      </c>
      <c r="M11" s="60">
        <v>633029700</v>
      </c>
      <c r="N11" s="60">
        <v>884430800</v>
      </c>
      <c r="O11" s="60">
        <v>1419955880</v>
      </c>
      <c r="P11" s="60">
        <v>4016258350</v>
      </c>
      <c r="Q11" s="60">
        <v>4357782630</v>
      </c>
      <c r="R11" s="60">
        <v>3549251200</v>
      </c>
      <c r="S11" s="60">
        <v>3230129980</v>
      </c>
      <c r="T11" s="60" t="s">
        <v>18</v>
      </c>
      <c r="U11" s="60" t="s">
        <v>18</v>
      </c>
      <c r="V11" s="61"/>
      <c r="W11" s="62"/>
      <c r="X11" s="62"/>
      <c r="Y11" s="57"/>
      <c r="Z11" s="58" t="s">
        <v>19</v>
      </c>
      <c r="AA11" s="59" t="s">
        <v>20</v>
      </c>
      <c r="AB11" s="59"/>
      <c r="AC11" s="59"/>
      <c r="AD11" s="59"/>
      <c r="AE11" s="60">
        <f>L11</f>
        <v>568499260</v>
      </c>
      <c r="AF11" s="60">
        <f t="shared" ref="AF11:AN20" si="0">M11</f>
        <v>633029700</v>
      </c>
      <c r="AG11" s="60">
        <f t="shared" si="0"/>
        <v>884430800</v>
      </c>
      <c r="AH11" s="60">
        <f t="shared" si="0"/>
        <v>1419955880</v>
      </c>
      <c r="AI11" s="60">
        <f t="shared" si="0"/>
        <v>4016258350</v>
      </c>
      <c r="AJ11" s="60">
        <f t="shared" si="0"/>
        <v>4357782630</v>
      </c>
      <c r="AK11" s="60">
        <f t="shared" si="0"/>
        <v>3549251200</v>
      </c>
      <c r="AL11" s="60">
        <f t="shared" si="0"/>
        <v>3230129980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73" ht="16.5" customHeight="1" x14ac:dyDescent="0.2">
      <c r="A12" s="1" t="s">
        <v>21</v>
      </c>
      <c r="B12" s="1"/>
      <c r="C12" s="1"/>
      <c r="D12" s="63" t="s">
        <v>22</v>
      </c>
      <c r="E12" s="56">
        <v>0</v>
      </c>
      <c r="F12" s="57"/>
      <c r="G12" s="58" t="s">
        <v>23</v>
      </c>
      <c r="H12" s="59" t="s">
        <v>24</v>
      </c>
      <c r="I12" s="59"/>
      <c r="J12" s="59"/>
      <c r="K12" s="59"/>
      <c r="L12" s="64">
        <v>140</v>
      </c>
      <c r="M12" s="64">
        <v>150</v>
      </c>
      <c r="N12" s="64">
        <v>200</v>
      </c>
      <c r="O12" s="64">
        <v>280</v>
      </c>
      <c r="P12" s="64">
        <v>650</v>
      </c>
      <c r="Q12" s="64">
        <v>690</v>
      </c>
      <c r="R12" s="64">
        <v>550</v>
      </c>
      <c r="S12" s="64">
        <v>490</v>
      </c>
      <c r="T12" s="64" t="s">
        <v>18</v>
      </c>
      <c r="U12" s="64" t="s">
        <v>18</v>
      </c>
      <c r="V12" s="61"/>
      <c r="W12" s="62"/>
      <c r="X12" s="62"/>
      <c r="Y12" s="57"/>
      <c r="Z12" s="58" t="s">
        <v>25</v>
      </c>
      <c r="AA12" s="59" t="s">
        <v>26</v>
      </c>
      <c r="AB12" s="59"/>
      <c r="AC12" s="59"/>
      <c r="AD12" s="59"/>
      <c r="AE12" s="64">
        <f t="shared" ref="AE12:AE20" si="1">L12</f>
        <v>140</v>
      </c>
      <c r="AF12" s="64">
        <f t="shared" si="0"/>
        <v>150</v>
      </c>
      <c r="AG12" s="64">
        <f t="shared" si="0"/>
        <v>200</v>
      </c>
      <c r="AH12" s="64">
        <f t="shared" si="0"/>
        <v>280</v>
      </c>
      <c r="AI12" s="64">
        <f t="shared" si="0"/>
        <v>650</v>
      </c>
      <c r="AJ12" s="64">
        <f t="shared" si="0"/>
        <v>690</v>
      </c>
      <c r="AK12" s="64">
        <f t="shared" si="0"/>
        <v>550</v>
      </c>
      <c r="AL12" s="64">
        <f t="shared" si="0"/>
        <v>490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73" ht="16.5" customHeight="1" x14ac:dyDescent="0.2">
      <c r="A13" s="1" t="s">
        <v>27</v>
      </c>
      <c r="B13" s="1"/>
      <c r="C13" s="1"/>
      <c r="D13" s="1" t="s">
        <v>28</v>
      </c>
      <c r="E13" s="56">
        <v>0</v>
      </c>
      <c r="F13" s="57"/>
      <c r="G13" s="58" t="s">
        <v>29</v>
      </c>
      <c r="H13" s="59" t="s">
        <v>17</v>
      </c>
      <c r="I13" s="59"/>
      <c r="J13" s="59"/>
      <c r="K13" s="59"/>
      <c r="L13" s="60">
        <v>635871494.64226377</v>
      </c>
      <c r="M13" s="60">
        <v>805663721.26979327</v>
      </c>
      <c r="N13" s="60">
        <v>935810350.49522865</v>
      </c>
      <c r="O13" s="60">
        <v>1956163086.0473127</v>
      </c>
      <c r="P13" s="60">
        <v>4920343196.6044407</v>
      </c>
      <c r="Q13" s="60">
        <v>5015178648.7151136</v>
      </c>
      <c r="R13" s="60">
        <v>4247894790.6549802</v>
      </c>
      <c r="S13" s="60">
        <v>3861376356.2395811</v>
      </c>
      <c r="T13" s="60">
        <v>3753798508.7324042</v>
      </c>
      <c r="U13" s="60">
        <v>3991202155.5250258</v>
      </c>
      <c r="V13" s="61"/>
      <c r="W13" s="62"/>
      <c r="X13" s="62"/>
      <c r="Y13" s="57"/>
      <c r="Z13" s="58" t="s">
        <v>30</v>
      </c>
      <c r="AA13" s="59" t="s">
        <v>20</v>
      </c>
      <c r="AB13" s="59"/>
      <c r="AC13" s="59"/>
      <c r="AD13" s="59"/>
      <c r="AE13" s="60">
        <f t="shared" si="1"/>
        <v>635871494.64226377</v>
      </c>
      <c r="AF13" s="60">
        <f t="shared" si="0"/>
        <v>805663721.26979327</v>
      </c>
      <c r="AG13" s="60">
        <f t="shared" si="0"/>
        <v>935810350.49522865</v>
      </c>
      <c r="AH13" s="60">
        <f t="shared" si="0"/>
        <v>1956163086.0473127</v>
      </c>
      <c r="AI13" s="60">
        <f t="shared" si="0"/>
        <v>4920343196.6044407</v>
      </c>
      <c r="AJ13" s="60">
        <f t="shared" si="0"/>
        <v>5015178648.7151136</v>
      </c>
      <c r="AK13" s="60">
        <f t="shared" si="0"/>
        <v>4247894790.6549802</v>
      </c>
      <c r="AL13" s="60">
        <f t="shared" si="0"/>
        <v>3861376356.2395811</v>
      </c>
      <c r="AM13" s="60">
        <f t="shared" si="0"/>
        <v>3753798508.7324042</v>
      </c>
      <c r="AN13" s="60">
        <f t="shared" si="0"/>
        <v>3991202155.5250258</v>
      </c>
      <c r="AO13" s="61"/>
      <c r="AP13" s="62"/>
    </row>
    <row r="14" spans="1:73" ht="16.5" customHeight="1" x14ac:dyDescent="0.2">
      <c r="A14" s="1" t="s">
        <v>31</v>
      </c>
      <c r="B14" s="1"/>
      <c r="C14" s="1"/>
      <c r="D14" s="1" t="s">
        <v>32</v>
      </c>
      <c r="E14" s="56">
        <v>0</v>
      </c>
      <c r="F14" s="57"/>
      <c r="G14" s="58" t="s">
        <v>33</v>
      </c>
      <c r="H14" s="59" t="s">
        <v>17</v>
      </c>
      <c r="I14" s="59"/>
      <c r="J14" s="59"/>
      <c r="K14" s="59"/>
      <c r="L14" s="60">
        <v>635871494.64226377</v>
      </c>
      <c r="M14" s="60">
        <v>751408947.39084947</v>
      </c>
      <c r="N14" s="60">
        <v>950827062.19851911</v>
      </c>
      <c r="O14" s="60">
        <v>1188668774.3720825</v>
      </c>
      <c r="P14" s="60">
        <v>2267240137.7895641</v>
      </c>
      <c r="Q14" s="60">
        <v>2370510043.99962</v>
      </c>
      <c r="R14" s="60">
        <v>1884725361.5822892</v>
      </c>
      <c r="S14" s="60">
        <v>2003540541.0855634</v>
      </c>
      <c r="T14" s="60">
        <v>2120663985.7370105</v>
      </c>
      <c r="U14" s="60">
        <v>2250312217.7183409</v>
      </c>
      <c r="V14" s="61"/>
      <c r="W14" s="62"/>
      <c r="X14" s="62"/>
      <c r="Y14" s="57"/>
      <c r="Z14" s="58" t="s">
        <v>34</v>
      </c>
      <c r="AA14" s="59" t="s">
        <v>20</v>
      </c>
      <c r="AB14" s="59"/>
      <c r="AC14" s="59"/>
      <c r="AD14" s="59"/>
      <c r="AE14" s="60">
        <f t="shared" si="1"/>
        <v>635871494.64226377</v>
      </c>
      <c r="AF14" s="60">
        <f t="shared" si="0"/>
        <v>751408947.39084947</v>
      </c>
      <c r="AG14" s="60">
        <f t="shared" si="0"/>
        <v>950827062.19851911</v>
      </c>
      <c r="AH14" s="60">
        <f t="shared" si="0"/>
        <v>1188668774.3720825</v>
      </c>
      <c r="AI14" s="60">
        <f t="shared" si="0"/>
        <v>2267240137.7895641</v>
      </c>
      <c r="AJ14" s="60">
        <f t="shared" si="0"/>
        <v>2370510043.99962</v>
      </c>
      <c r="AK14" s="60">
        <f t="shared" si="0"/>
        <v>1884725361.5822892</v>
      </c>
      <c r="AL14" s="60">
        <f t="shared" si="0"/>
        <v>2003540541.0855634</v>
      </c>
      <c r="AM14" s="60">
        <f t="shared" si="0"/>
        <v>2120663985.7370105</v>
      </c>
      <c r="AN14" s="60">
        <f t="shared" si="0"/>
        <v>2250312217.7183409</v>
      </c>
      <c r="AO14" s="61"/>
      <c r="AP14" s="62"/>
    </row>
    <row r="15" spans="1:73" ht="16.5" customHeight="1" x14ac:dyDescent="0.2">
      <c r="A15" s="1" t="s">
        <v>35</v>
      </c>
      <c r="B15" s="1"/>
      <c r="C15" s="1"/>
      <c r="D15" s="1" t="s">
        <v>36</v>
      </c>
      <c r="E15" s="56">
        <v>0</v>
      </c>
      <c r="F15" s="57"/>
      <c r="G15" s="58" t="s">
        <v>37</v>
      </c>
      <c r="H15" s="59" t="s">
        <v>38</v>
      </c>
      <c r="I15" s="59"/>
      <c r="J15" s="59"/>
      <c r="K15" s="59"/>
      <c r="L15" s="65">
        <v>3.8072830996941605</v>
      </c>
      <c r="M15" s="65">
        <v>18.169937435799994</v>
      </c>
      <c r="N15" s="65">
        <v>26.539225477700001</v>
      </c>
      <c r="O15" s="65">
        <v>7.2541947878999906</v>
      </c>
      <c r="P15" s="65">
        <v>20.716384631341938</v>
      </c>
      <c r="Q15" s="65">
        <v>4.5548728821790689</v>
      </c>
      <c r="R15" s="65">
        <v>-20.492833753097926</v>
      </c>
      <c r="S15" s="65">
        <v>6.3041110352292975</v>
      </c>
      <c r="T15" s="65">
        <v>5.8458235433552517</v>
      </c>
      <c r="U15" s="65">
        <v>6.1135678661639901</v>
      </c>
      <c r="V15" s="61"/>
      <c r="W15" s="62"/>
      <c r="X15" s="62"/>
      <c r="Y15" s="57"/>
      <c r="Z15" s="58" t="s">
        <v>39</v>
      </c>
      <c r="AA15" s="59" t="s">
        <v>38</v>
      </c>
      <c r="AB15" s="59"/>
      <c r="AC15" s="59"/>
      <c r="AD15" s="59"/>
      <c r="AE15" s="65">
        <f t="shared" si="1"/>
        <v>3.8072830996941605</v>
      </c>
      <c r="AF15" s="65">
        <f t="shared" si="0"/>
        <v>18.169937435799994</v>
      </c>
      <c r="AG15" s="65">
        <f t="shared" si="0"/>
        <v>26.539225477700001</v>
      </c>
      <c r="AH15" s="65">
        <f t="shared" si="0"/>
        <v>7.2541947878999906</v>
      </c>
      <c r="AI15" s="65">
        <f t="shared" si="0"/>
        <v>20.716384631341938</v>
      </c>
      <c r="AJ15" s="65">
        <f t="shared" si="0"/>
        <v>4.5548728821790689</v>
      </c>
      <c r="AK15" s="65">
        <f t="shared" si="0"/>
        <v>-20.492833753097926</v>
      </c>
      <c r="AL15" s="65">
        <f t="shared" si="0"/>
        <v>6.3041110352292975</v>
      </c>
      <c r="AM15" s="65">
        <f t="shared" si="0"/>
        <v>5.8458235433552517</v>
      </c>
      <c r="AN15" s="65">
        <f t="shared" si="0"/>
        <v>6.1135678661639901</v>
      </c>
      <c r="AO15" s="61"/>
      <c r="AP15" s="62"/>
    </row>
    <row r="16" spans="1:73" ht="16.5" customHeight="1" x14ac:dyDescent="0.2">
      <c r="A16" s="1" t="s">
        <v>40</v>
      </c>
      <c r="B16" s="1"/>
      <c r="C16" s="1"/>
      <c r="D16" s="1" t="s">
        <v>41</v>
      </c>
      <c r="E16" s="56">
        <v>0</v>
      </c>
      <c r="F16" s="57"/>
      <c r="G16" s="58" t="s">
        <v>42</v>
      </c>
      <c r="H16" s="59" t="s">
        <v>38</v>
      </c>
      <c r="I16" s="59"/>
      <c r="J16" s="59"/>
      <c r="K16" s="59"/>
      <c r="L16" s="65">
        <v>0.94646021275406156</v>
      </c>
      <c r="M16" s="65">
        <v>13.704079399826725</v>
      </c>
      <c r="N16" s="65">
        <v>20.760287019072294</v>
      </c>
      <c r="O16" s="65">
        <v>3.0073163761192916</v>
      </c>
      <c r="P16" s="65">
        <v>18.065174298294636</v>
      </c>
      <c r="Q16" s="65">
        <v>2.2906858340285225</v>
      </c>
      <c r="R16" s="65">
        <v>-22.187619965210445</v>
      </c>
      <c r="S16" s="65">
        <v>4.0639220186163811</v>
      </c>
      <c r="T16" s="65">
        <v>3.6323974370919814</v>
      </c>
      <c r="U16" s="65">
        <v>3.9194349795154579</v>
      </c>
      <c r="V16" s="61"/>
      <c r="W16" s="62"/>
      <c r="X16" s="62"/>
      <c r="Y16" s="57"/>
      <c r="Z16" s="58" t="s">
        <v>43</v>
      </c>
      <c r="AA16" s="59" t="s">
        <v>38</v>
      </c>
      <c r="AB16" s="59"/>
      <c r="AC16" s="59"/>
      <c r="AD16" s="59"/>
      <c r="AE16" s="65">
        <f t="shared" si="1"/>
        <v>0.94646021275406156</v>
      </c>
      <c r="AF16" s="65">
        <f t="shared" si="0"/>
        <v>13.704079399826725</v>
      </c>
      <c r="AG16" s="65">
        <f t="shared" si="0"/>
        <v>20.760287019072294</v>
      </c>
      <c r="AH16" s="65">
        <f t="shared" si="0"/>
        <v>3.0073163761192916</v>
      </c>
      <c r="AI16" s="65">
        <f t="shared" si="0"/>
        <v>18.065174298294636</v>
      </c>
      <c r="AJ16" s="65">
        <f t="shared" si="0"/>
        <v>2.2906858340285225</v>
      </c>
      <c r="AK16" s="65">
        <f t="shared" si="0"/>
        <v>-22.187619965210445</v>
      </c>
      <c r="AL16" s="65">
        <f t="shared" si="0"/>
        <v>4.0639220186163811</v>
      </c>
      <c r="AM16" s="65">
        <f t="shared" si="0"/>
        <v>3.6323974370919814</v>
      </c>
      <c r="AN16" s="65">
        <f t="shared" si="0"/>
        <v>3.9194349795154579</v>
      </c>
      <c r="AO16" s="61"/>
      <c r="AP16" s="62"/>
    </row>
    <row r="17" spans="1:42" ht="16.5" customHeight="1" x14ac:dyDescent="0.2">
      <c r="A17" s="1" t="s">
        <v>44</v>
      </c>
      <c r="B17" s="1"/>
      <c r="C17" s="1"/>
      <c r="D17" s="63" t="s">
        <v>45</v>
      </c>
      <c r="E17" s="56">
        <v>0</v>
      </c>
      <c r="F17" s="57"/>
      <c r="G17" s="58" t="s">
        <v>46</v>
      </c>
      <c r="H17" s="59" t="s">
        <v>47</v>
      </c>
      <c r="I17" s="59"/>
      <c r="J17" s="59"/>
      <c r="K17" s="59"/>
      <c r="L17" s="65">
        <v>7.9967865391967985</v>
      </c>
      <c r="M17" s="65">
        <v>6.655258717891674</v>
      </c>
      <c r="N17" s="65">
        <v>8.8999893973663333</v>
      </c>
      <c r="O17" s="65">
        <v>11.32035135309091</v>
      </c>
      <c r="P17" s="65">
        <v>13.761315802462482</v>
      </c>
      <c r="Q17" s="65">
        <v>13.689094153137479</v>
      </c>
      <c r="R17" s="65">
        <v>15.407717161801301</v>
      </c>
      <c r="S17" s="65">
        <v>19.149410414684819</v>
      </c>
      <c r="T17" s="65">
        <v>21.822269079268146</v>
      </c>
      <c r="U17" s="65">
        <v>22.854684988967342</v>
      </c>
      <c r="V17" s="61"/>
      <c r="W17" s="62"/>
      <c r="X17" s="62"/>
      <c r="Y17" s="57"/>
      <c r="Z17" s="58" t="s">
        <v>48</v>
      </c>
      <c r="AA17" s="59" t="s">
        <v>49</v>
      </c>
      <c r="AB17" s="59"/>
      <c r="AC17" s="59"/>
      <c r="AD17" s="59"/>
      <c r="AE17" s="65">
        <f t="shared" si="1"/>
        <v>7.9967865391967985</v>
      </c>
      <c r="AF17" s="65">
        <f t="shared" si="0"/>
        <v>6.655258717891674</v>
      </c>
      <c r="AG17" s="65">
        <f t="shared" si="0"/>
        <v>8.8999893973663333</v>
      </c>
      <c r="AH17" s="65">
        <f t="shared" si="0"/>
        <v>11.32035135309091</v>
      </c>
      <c r="AI17" s="65">
        <f t="shared" si="0"/>
        <v>13.761315802462482</v>
      </c>
      <c r="AJ17" s="65">
        <f t="shared" si="0"/>
        <v>13.689094153137479</v>
      </c>
      <c r="AK17" s="65">
        <f t="shared" si="0"/>
        <v>15.407717161801301</v>
      </c>
      <c r="AL17" s="65">
        <f t="shared" si="0"/>
        <v>19.149410414684819</v>
      </c>
      <c r="AM17" s="65">
        <f t="shared" si="0"/>
        <v>21.822269079268146</v>
      </c>
      <c r="AN17" s="65">
        <f t="shared" si="0"/>
        <v>22.854684988967342</v>
      </c>
      <c r="AO17" s="61"/>
      <c r="AP17" s="62"/>
    </row>
    <row r="18" spans="1:42" ht="16.5" customHeight="1" x14ac:dyDescent="0.2">
      <c r="A18" s="1" t="s">
        <v>50</v>
      </c>
      <c r="B18" s="1"/>
      <c r="C18" s="1"/>
      <c r="D18" s="63" t="s">
        <v>51</v>
      </c>
      <c r="E18" s="56">
        <v>0</v>
      </c>
      <c r="F18" s="57"/>
      <c r="G18" s="58" t="s">
        <v>52</v>
      </c>
      <c r="H18" s="59" t="s">
        <v>47</v>
      </c>
      <c r="I18" s="59"/>
      <c r="J18" s="59"/>
      <c r="K18" s="59"/>
      <c r="L18" s="65">
        <v>5.1765125348455872</v>
      </c>
      <c r="M18" s="65">
        <v>4.4460366373801774</v>
      </c>
      <c r="N18" s="65">
        <v>4.3663524910222211</v>
      </c>
      <c r="O18" s="65">
        <v>4.335391963112424</v>
      </c>
      <c r="P18" s="65">
        <v>5.8160941978069234</v>
      </c>
      <c r="Q18" s="65">
        <v>4.654292012066743</v>
      </c>
      <c r="R18" s="65">
        <v>5.2386238350124428</v>
      </c>
      <c r="S18" s="65">
        <v>6.5107995409928385</v>
      </c>
      <c r="T18" s="65">
        <v>5.3699375080085154</v>
      </c>
      <c r="U18" s="65">
        <v>5.5086268307609316</v>
      </c>
      <c r="V18" s="61"/>
      <c r="W18" s="62"/>
      <c r="X18" s="62"/>
      <c r="Y18" s="57"/>
      <c r="Z18" s="58" t="s">
        <v>53</v>
      </c>
      <c r="AA18" s="59" t="s">
        <v>49</v>
      </c>
      <c r="AB18" s="59"/>
      <c r="AC18" s="59"/>
      <c r="AD18" s="59"/>
      <c r="AE18" s="65">
        <f t="shared" si="1"/>
        <v>5.1765125348455872</v>
      </c>
      <c r="AF18" s="65">
        <f t="shared" si="0"/>
        <v>4.4460366373801774</v>
      </c>
      <c r="AG18" s="65">
        <f t="shared" si="0"/>
        <v>4.3663524910222211</v>
      </c>
      <c r="AH18" s="65">
        <f t="shared" si="0"/>
        <v>4.335391963112424</v>
      </c>
      <c r="AI18" s="65">
        <f t="shared" si="0"/>
        <v>5.8160941978069234</v>
      </c>
      <c r="AJ18" s="65">
        <f t="shared" si="0"/>
        <v>4.654292012066743</v>
      </c>
      <c r="AK18" s="65">
        <f t="shared" si="0"/>
        <v>5.2386238350124428</v>
      </c>
      <c r="AL18" s="65">
        <f t="shared" si="0"/>
        <v>6.5107995409928385</v>
      </c>
      <c r="AM18" s="65">
        <f t="shared" si="0"/>
        <v>5.3699375080085154</v>
      </c>
      <c r="AN18" s="65">
        <f t="shared" si="0"/>
        <v>5.5086268307609316</v>
      </c>
      <c r="AO18" s="61"/>
      <c r="AP18" s="62"/>
    </row>
    <row r="19" spans="1:42" ht="16.5" customHeight="1" x14ac:dyDescent="0.2">
      <c r="A19" s="1" t="s">
        <v>54</v>
      </c>
      <c r="B19" s="66"/>
      <c r="C19" s="1"/>
      <c r="D19" s="63" t="s">
        <v>55</v>
      </c>
      <c r="E19" s="56">
        <v>0</v>
      </c>
      <c r="F19" s="57"/>
      <c r="G19" s="58" t="s">
        <v>56</v>
      </c>
      <c r="H19" s="59" t="s">
        <v>47</v>
      </c>
      <c r="I19" s="59"/>
      <c r="J19" s="59"/>
      <c r="K19" s="59"/>
      <c r="L19" s="65">
        <v>2.8202740043512113</v>
      </c>
      <c r="M19" s="65">
        <v>2.2092220805114962</v>
      </c>
      <c r="N19" s="65">
        <v>4.5336369063441113</v>
      </c>
      <c r="O19" s="65">
        <v>6.9849593899784859</v>
      </c>
      <c r="P19" s="65">
        <v>7.9452216046555586</v>
      </c>
      <c r="Q19" s="65">
        <v>9.0348021410707364</v>
      </c>
      <c r="R19" s="65">
        <v>10.169093326788857</v>
      </c>
      <c r="S19" s="65">
        <v>12.638610873691981</v>
      </c>
      <c r="T19" s="65">
        <v>16.452331571259631</v>
      </c>
      <c r="U19" s="65">
        <v>17.346058158206411</v>
      </c>
      <c r="V19" s="61"/>
      <c r="W19" s="62"/>
      <c r="X19" s="62"/>
      <c r="Y19" s="57"/>
      <c r="Z19" s="58" t="s">
        <v>57</v>
      </c>
      <c r="AA19" s="59" t="s">
        <v>49</v>
      </c>
      <c r="AB19" s="59"/>
      <c r="AC19" s="59"/>
      <c r="AD19" s="59"/>
      <c r="AE19" s="65">
        <f t="shared" si="1"/>
        <v>2.8202740043512113</v>
      </c>
      <c r="AF19" s="65">
        <f t="shared" si="0"/>
        <v>2.2092220805114962</v>
      </c>
      <c r="AG19" s="65">
        <f t="shared" si="0"/>
        <v>4.5336369063441113</v>
      </c>
      <c r="AH19" s="65">
        <f t="shared" si="0"/>
        <v>6.9849593899784859</v>
      </c>
      <c r="AI19" s="65">
        <f t="shared" si="0"/>
        <v>7.9452216046555586</v>
      </c>
      <c r="AJ19" s="65">
        <f t="shared" si="0"/>
        <v>9.0348021410707364</v>
      </c>
      <c r="AK19" s="65">
        <f t="shared" si="0"/>
        <v>10.169093326788857</v>
      </c>
      <c r="AL19" s="65">
        <f t="shared" si="0"/>
        <v>12.638610873691981</v>
      </c>
      <c r="AM19" s="65">
        <f t="shared" si="0"/>
        <v>16.452331571259631</v>
      </c>
      <c r="AN19" s="65">
        <f t="shared" si="0"/>
        <v>17.346058158206411</v>
      </c>
      <c r="AO19" s="61"/>
      <c r="AP19" s="62"/>
    </row>
    <row r="20" spans="1:42" ht="16.5" customHeight="1" x14ac:dyDescent="0.25">
      <c r="A20" s="66" t="s">
        <v>58</v>
      </c>
      <c r="B20" s="7"/>
      <c r="C20" s="66"/>
      <c r="D20" s="63" t="s">
        <v>59</v>
      </c>
      <c r="E20" s="56">
        <v>0</v>
      </c>
      <c r="F20" s="67"/>
      <c r="G20" s="68" t="s">
        <v>60</v>
      </c>
      <c r="H20" s="69" t="s">
        <v>47</v>
      </c>
      <c r="I20" s="69"/>
      <c r="J20" s="69"/>
      <c r="K20" s="69"/>
      <c r="L20" s="70">
        <v>-1.3877440921492079</v>
      </c>
      <c r="M20" s="70">
        <v>0.42800995791060353</v>
      </c>
      <c r="N20" s="70">
        <v>5.1683053384701836</v>
      </c>
      <c r="O20" s="70">
        <v>4.0435895436040443</v>
      </c>
      <c r="P20" s="70">
        <v>-4.7530938110988696</v>
      </c>
      <c r="Q20" s="70">
        <v>-7.2141634478982208</v>
      </c>
      <c r="R20" s="70">
        <v>-5.9040094114391168</v>
      </c>
      <c r="S20" s="70">
        <v>-6.4167989428075014</v>
      </c>
      <c r="T20" s="70">
        <v>-0.81990423344294006</v>
      </c>
      <c r="U20" s="70">
        <v>1.8144305457094532</v>
      </c>
      <c r="V20" s="71"/>
      <c r="W20" s="62"/>
      <c r="X20" s="62"/>
      <c r="Y20" s="67"/>
      <c r="Z20" s="68" t="s">
        <v>61</v>
      </c>
      <c r="AA20" s="69" t="s">
        <v>49</v>
      </c>
      <c r="AB20" s="69"/>
      <c r="AC20" s="69"/>
      <c r="AD20" s="69"/>
      <c r="AE20" s="70">
        <f t="shared" si="1"/>
        <v>-1.3877440921492079</v>
      </c>
      <c r="AF20" s="70">
        <f t="shared" si="0"/>
        <v>0.42800995791060353</v>
      </c>
      <c r="AG20" s="70">
        <f t="shared" si="0"/>
        <v>5.1683053384701836</v>
      </c>
      <c r="AH20" s="70">
        <f t="shared" si="0"/>
        <v>4.0435895436040443</v>
      </c>
      <c r="AI20" s="70">
        <f t="shared" si="0"/>
        <v>-4.7530938110988696</v>
      </c>
      <c r="AJ20" s="70">
        <f t="shared" si="0"/>
        <v>-7.2141634478982208</v>
      </c>
      <c r="AK20" s="70">
        <f t="shared" si="0"/>
        <v>-5.9040094114391168</v>
      </c>
      <c r="AL20" s="70">
        <f t="shared" si="0"/>
        <v>-6.4167989428075014</v>
      </c>
      <c r="AM20" s="70">
        <f t="shared" si="0"/>
        <v>-0.81990423344294006</v>
      </c>
      <c r="AN20" s="70">
        <f t="shared" si="0"/>
        <v>1.8144305457094532</v>
      </c>
      <c r="AO20" s="71"/>
      <c r="AP20" s="62"/>
    </row>
    <row r="21" spans="1:42" ht="16.5" customHeight="1" x14ac:dyDescent="0.2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 x14ac:dyDescent="0.25">
      <c r="A22" s="7"/>
      <c r="C22" s="7"/>
      <c r="D22" s="7"/>
      <c r="F22" s="51"/>
      <c r="G22" s="52" t="s">
        <v>62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63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 x14ac:dyDescent="0.25">
      <c r="A23" s="1" t="s">
        <v>64</v>
      </c>
      <c r="B23" s="1"/>
      <c r="C23" s="1"/>
      <c r="D23" s="63" t="s">
        <v>65</v>
      </c>
      <c r="E23" s="77">
        <v>0</v>
      </c>
      <c r="F23" s="57"/>
      <c r="G23" s="58" t="s">
        <v>66</v>
      </c>
      <c r="H23" s="59" t="s">
        <v>38</v>
      </c>
      <c r="I23" s="59"/>
      <c r="J23" s="59"/>
      <c r="K23" s="59"/>
      <c r="L23" s="78">
        <v>-0.83595291691044338</v>
      </c>
      <c r="M23" s="78">
        <v>2.5677271289240196</v>
      </c>
      <c r="N23" s="78">
        <v>-3.6585227911066056</v>
      </c>
      <c r="O23" s="78">
        <v>10.099999999999994</v>
      </c>
      <c r="P23" s="78">
        <v>11.141809023844715</v>
      </c>
      <c r="Q23" s="78">
        <v>7.1711817977231647</v>
      </c>
      <c r="R23" s="78">
        <v>8.1424144123269713</v>
      </c>
      <c r="S23" s="78">
        <v>11.542130378687347</v>
      </c>
      <c r="T23" s="78">
        <v>15.331434967819419</v>
      </c>
      <c r="U23" s="78">
        <v>10.47201440125329</v>
      </c>
      <c r="V23" s="79"/>
      <c r="W23" s="62"/>
      <c r="X23" s="62"/>
      <c r="Y23" s="57"/>
      <c r="Z23" s="58" t="s">
        <v>67</v>
      </c>
      <c r="AA23" s="59" t="s">
        <v>38</v>
      </c>
      <c r="AB23" s="59"/>
      <c r="AC23" s="59"/>
      <c r="AD23" s="59"/>
      <c r="AE23" s="78">
        <f t="shared" ref="AE23:AN26" si="2">L23</f>
        <v>-0.83595291691044338</v>
      </c>
      <c r="AF23" s="78">
        <f t="shared" si="2"/>
        <v>2.5677271289240196</v>
      </c>
      <c r="AG23" s="78">
        <f t="shared" si="2"/>
        <v>-3.6585227911066056</v>
      </c>
      <c r="AH23" s="78">
        <f t="shared" si="2"/>
        <v>10.099999999999994</v>
      </c>
      <c r="AI23" s="78">
        <f t="shared" si="2"/>
        <v>11.141809023844715</v>
      </c>
      <c r="AJ23" s="78">
        <f t="shared" si="2"/>
        <v>7.1711817977231647</v>
      </c>
      <c r="AK23" s="78">
        <f t="shared" si="2"/>
        <v>8.1424144123269713</v>
      </c>
      <c r="AL23" s="78">
        <f t="shared" si="2"/>
        <v>11.542130378687347</v>
      </c>
      <c r="AM23" s="78">
        <f t="shared" si="2"/>
        <v>15.331434967819419</v>
      </c>
      <c r="AN23" s="78">
        <f t="shared" si="2"/>
        <v>10.47201440125329</v>
      </c>
      <c r="AO23" s="79"/>
      <c r="AP23" s="62"/>
    </row>
    <row r="24" spans="1:42" ht="16.5" customHeight="1" x14ac:dyDescent="0.25">
      <c r="A24" s="1" t="s">
        <v>68</v>
      </c>
      <c r="B24" s="80"/>
      <c r="C24" s="1"/>
      <c r="D24" s="1" t="s">
        <v>69</v>
      </c>
      <c r="E24" s="77">
        <v>0</v>
      </c>
      <c r="F24" s="57"/>
      <c r="G24" s="58" t="s">
        <v>70</v>
      </c>
      <c r="H24" s="59" t="s">
        <v>71</v>
      </c>
      <c r="I24" s="59"/>
      <c r="J24" s="59"/>
      <c r="K24" s="59"/>
      <c r="L24" s="78">
        <v>2063.0675000000001</v>
      </c>
      <c r="M24" s="78">
        <v>1998.1624999999999</v>
      </c>
      <c r="N24" s="78">
        <v>2105.1058333332999</v>
      </c>
      <c r="O24" s="78">
        <v>2892.3858333333001</v>
      </c>
      <c r="P24" s="78">
        <v>4332.4990985828999</v>
      </c>
      <c r="Q24" s="78">
        <v>4524.16</v>
      </c>
      <c r="R24" s="78">
        <v>5080.75</v>
      </c>
      <c r="S24" s="78">
        <v>6289.94</v>
      </c>
      <c r="T24" s="78">
        <v>7353.33</v>
      </c>
      <c r="U24" s="78">
        <v>7992.18</v>
      </c>
      <c r="V24" s="61"/>
      <c r="W24" s="62"/>
      <c r="X24" s="62"/>
      <c r="Y24" s="57"/>
      <c r="Z24" s="58" t="s">
        <v>72</v>
      </c>
      <c r="AA24" s="59" t="s">
        <v>73</v>
      </c>
      <c r="AB24" s="59"/>
      <c r="AC24" s="59"/>
      <c r="AD24" s="59"/>
      <c r="AE24" s="78">
        <f t="shared" si="2"/>
        <v>2063.0675000000001</v>
      </c>
      <c r="AF24" s="78">
        <f t="shared" si="2"/>
        <v>1998.1624999999999</v>
      </c>
      <c r="AG24" s="78">
        <f t="shared" si="2"/>
        <v>2105.1058333332999</v>
      </c>
      <c r="AH24" s="78">
        <f t="shared" si="2"/>
        <v>2892.3858333333001</v>
      </c>
      <c r="AI24" s="78">
        <f t="shared" si="2"/>
        <v>4332.4990985828999</v>
      </c>
      <c r="AJ24" s="78">
        <f t="shared" si="2"/>
        <v>4524.16</v>
      </c>
      <c r="AK24" s="78">
        <f t="shared" si="2"/>
        <v>5080.75</v>
      </c>
      <c r="AL24" s="78">
        <f t="shared" si="2"/>
        <v>6289.94</v>
      </c>
      <c r="AM24" s="78">
        <f t="shared" si="2"/>
        <v>7353.33</v>
      </c>
      <c r="AN24" s="78">
        <f t="shared" si="2"/>
        <v>7992.18</v>
      </c>
      <c r="AO24" s="61"/>
      <c r="AP24" s="62"/>
    </row>
    <row r="25" spans="1:42" ht="16.5" customHeight="1" x14ac:dyDescent="0.25">
      <c r="A25" s="80" t="s">
        <v>74</v>
      </c>
      <c r="B25" s="66"/>
      <c r="C25" s="80"/>
      <c r="D25" s="63" t="s">
        <v>75</v>
      </c>
      <c r="E25" s="77">
        <v>0</v>
      </c>
      <c r="F25" s="57"/>
      <c r="G25" s="58" t="s">
        <v>76</v>
      </c>
      <c r="H25" s="59" t="s">
        <v>38</v>
      </c>
      <c r="I25" s="59"/>
      <c r="J25" s="59"/>
      <c r="K25" s="59"/>
      <c r="L25" s="78">
        <v>33.009198615238887</v>
      </c>
      <c r="M25" s="78">
        <v>42.222147868358803</v>
      </c>
      <c r="N25" s="78">
        <v>35.970095188690692</v>
      </c>
      <c r="O25" s="78">
        <v>36.04450885867891</v>
      </c>
      <c r="P25" s="78">
        <v>16.310371003555233</v>
      </c>
      <c r="Q25" s="78">
        <v>12.753139672988368</v>
      </c>
      <c r="R25" s="78">
        <v>4.8059137752288308</v>
      </c>
      <c r="S25" s="78">
        <v>17.001460131106455</v>
      </c>
      <c r="T25" s="78">
        <v>12.047249035709839</v>
      </c>
      <c r="U25" s="78" t="s">
        <v>18</v>
      </c>
      <c r="V25" s="61"/>
      <c r="W25" s="62"/>
      <c r="X25" s="62"/>
      <c r="Y25" s="57"/>
      <c r="Z25" s="58" t="s">
        <v>77</v>
      </c>
      <c r="AA25" s="59" t="s">
        <v>38</v>
      </c>
      <c r="AB25" s="59"/>
      <c r="AC25" s="59"/>
      <c r="AD25" s="59"/>
      <c r="AE25" s="78">
        <f t="shared" si="2"/>
        <v>33.009198615238887</v>
      </c>
      <c r="AF25" s="78">
        <f t="shared" si="2"/>
        <v>42.222147868358803</v>
      </c>
      <c r="AG25" s="78">
        <f t="shared" si="2"/>
        <v>35.970095188690692</v>
      </c>
      <c r="AH25" s="78">
        <f t="shared" si="2"/>
        <v>36.04450885867891</v>
      </c>
      <c r="AI25" s="78">
        <f t="shared" si="2"/>
        <v>16.310371003555233</v>
      </c>
      <c r="AJ25" s="78">
        <f t="shared" si="2"/>
        <v>12.753139672988368</v>
      </c>
      <c r="AK25" s="78">
        <f t="shared" si="2"/>
        <v>4.8059137752288308</v>
      </c>
      <c r="AL25" s="78">
        <f t="shared" si="2"/>
        <v>17.001460131106455</v>
      </c>
      <c r="AM25" s="78">
        <f t="shared" si="2"/>
        <v>12.047249035709839</v>
      </c>
      <c r="AN25" s="78" t="str">
        <f t="shared" si="2"/>
        <v>...</v>
      </c>
      <c r="AO25" s="61"/>
      <c r="AP25" s="62"/>
    </row>
    <row r="26" spans="1:42" ht="16.5" customHeight="1" x14ac:dyDescent="0.25">
      <c r="A26" s="66" t="s">
        <v>78</v>
      </c>
      <c r="B26" s="7"/>
      <c r="C26" s="66"/>
      <c r="D26" s="63" t="s">
        <v>79</v>
      </c>
      <c r="E26" s="77">
        <v>0</v>
      </c>
      <c r="F26" s="67"/>
      <c r="G26" s="68" t="s">
        <v>80</v>
      </c>
      <c r="H26" s="69" t="s">
        <v>38</v>
      </c>
      <c r="I26" s="69"/>
      <c r="J26" s="69"/>
      <c r="K26" s="69"/>
      <c r="L26" s="70">
        <v>19.685890595982951</v>
      </c>
      <c r="M26" s="70">
        <v>22.815000481154563</v>
      </c>
      <c r="N26" s="70">
        <v>25.350510938622346</v>
      </c>
      <c r="O26" s="70">
        <v>18.708888610564934</v>
      </c>
      <c r="P26" s="70">
        <v>26.157604022383644</v>
      </c>
      <c r="Q26" s="70">
        <v>27.709974016472934</v>
      </c>
      <c r="R26" s="70">
        <v>30.531257580426146</v>
      </c>
      <c r="S26" s="70">
        <v>31.743069267647151</v>
      </c>
      <c r="T26" s="70">
        <v>31.295632756219987</v>
      </c>
      <c r="U26" s="70" t="s">
        <v>18</v>
      </c>
      <c r="V26" s="71"/>
      <c r="W26" s="62"/>
      <c r="X26" s="62"/>
      <c r="Y26" s="67"/>
      <c r="Z26" s="68" t="s">
        <v>81</v>
      </c>
      <c r="AA26" s="69" t="s">
        <v>38</v>
      </c>
      <c r="AB26" s="69"/>
      <c r="AC26" s="69"/>
      <c r="AD26" s="69"/>
      <c r="AE26" s="70">
        <f t="shared" si="2"/>
        <v>19.685890595982951</v>
      </c>
      <c r="AF26" s="70">
        <f t="shared" si="2"/>
        <v>22.815000481154563</v>
      </c>
      <c r="AG26" s="70">
        <f t="shared" si="2"/>
        <v>25.350510938622346</v>
      </c>
      <c r="AH26" s="70">
        <f t="shared" si="2"/>
        <v>18.708888610564934</v>
      </c>
      <c r="AI26" s="70">
        <f t="shared" si="2"/>
        <v>26.157604022383644</v>
      </c>
      <c r="AJ26" s="70">
        <f t="shared" si="2"/>
        <v>27.709974016472934</v>
      </c>
      <c r="AK26" s="70">
        <f t="shared" si="2"/>
        <v>30.531257580426146</v>
      </c>
      <c r="AL26" s="70">
        <f t="shared" si="2"/>
        <v>31.743069267647151</v>
      </c>
      <c r="AM26" s="70">
        <f t="shared" si="2"/>
        <v>31.295632756219987</v>
      </c>
      <c r="AN26" s="70" t="str">
        <f t="shared" si="2"/>
        <v>...</v>
      </c>
      <c r="AO26" s="71"/>
      <c r="AP26" s="62"/>
    </row>
    <row r="27" spans="1:42" ht="16.5" customHeight="1" x14ac:dyDescent="0.25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 x14ac:dyDescent="0.25">
      <c r="A28" s="7"/>
      <c r="B28" s="7"/>
      <c r="C28" s="7"/>
      <c r="D28" s="7"/>
      <c r="E28" s="77"/>
      <c r="F28" s="51"/>
      <c r="G28" s="52" t="s">
        <v>82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83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 x14ac:dyDescent="0.25">
      <c r="A29" s="1" t="s">
        <v>84</v>
      </c>
      <c r="B29" s="1"/>
      <c r="C29" s="1"/>
      <c r="D29" s="63" t="s">
        <v>85</v>
      </c>
      <c r="E29" s="77">
        <v>0</v>
      </c>
      <c r="F29" s="57"/>
      <c r="G29" s="58" t="s">
        <v>86</v>
      </c>
      <c r="H29" s="59" t="s">
        <v>47</v>
      </c>
      <c r="I29" s="59"/>
      <c r="J29" s="59"/>
      <c r="K29" s="59"/>
      <c r="L29" s="65">
        <v>19.414960508232369</v>
      </c>
      <c r="M29" s="65">
        <v>18.91631446428471</v>
      </c>
      <c r="N29" s="65">
        <v>20.364874097258358</v>
      </c>
      <c r="O29" s="65">
        <v>16.318878694317977</v>
      </c>
      <c r="P29" s="65">
        <v>13.26898367928561</v>
      </c>
      <c r="Q29" s="65">
        <v>14.041755540269394</v>
      </c>
      <c r="R29" s="65">
        <v>15.572808202425151</v>
      </c>
      <c r="S29" s="65">
        <v>15.314668597920658</v>
      </c>
      <c r="T29" s="65">
        <v>15.412623232159312</v>
      </c>
      <c r="U29" s="65">
        <v>14.556216252861415</v>
      </c>
      <c r="V29" s="61"/>
      <c r="W29" s="62"/>
      <c r="X29" s="62"/>
      <c r="Y29" s="57"/>
      <c r="Z29" s="58" t="s">
        <v>87</v>
      </c>
      <c r="AA29" s="59" t="s">
        <v>49</v>
      </c>
      <c r="AB29" s="59"/>
      <c r="AC29" s="59"/>
      <c r="AD29" s="59"/>
      <c r="AE29" s="65">
        <f t="shared" ref="AE29:AN31" si="3">L29</f>
        <v>19.414960508232369</v>
      </c>
      <c r="AF29" s="65">
        <f t="shared" si="3"/>
        <v>18.91631446428471</v>
      </c>
      <c r="AG29" s="65">
        <f t="shared" si="3"/>
        <v>20.364874097258358</v>
      </c>
      <c r="AH29" s="65">
        <f t="shared" si="3"/>
        <v>16.318878694317977</v>
      </c>
      <c r="AI29" s="65">
        <f t="shared" si="3"/>
        <v>13.26898367928561</v>
      </c>
      <c r="AJ29" s="65">
        <f t="shared" si="3"/>
        <v>14.041755540269394</v>
      </c>
      <c r="AK29" s="65">
        <f t="shared" si="3"/>
        <v>15.572808202425151</v>
      </c>
      <c r="AL29" s="65">
        <f t="shared" si="3"/>
        <v>15.314668597920658</v>
      </c>
      <c r="AM29" s="65">
        <f t="shared" si="3"/>
        <v>15.412623232159312</v>
      </c>
      <c r="AN29" s="65">
        <f t="shared" si="3"/>
        <v>14.556216252861415</v>
      </c>
      <c r="AO29" s="61"/>
      <c r="AP29" s="62"/>
    </row>
    <row r="30" spans="1:42" ht="16.5" customHeight="1" x14ac:dyDescent="0.25">
      <c r="A30" s="1" t="s">
        <v>88</v>
      </c>
      <c r="B30" s="1"/>
      <c r="C30" s="1"/>
      <c r="D30" s="63" t="s">
        <v>89</v>
      </c>
      <c r="E30" s="77">
        <v>0</v>
      </c>
      <c r="F30" s="57"/>
      <c r="G30" s="58" t="s">
        <v>90</v>
      </c>
      <c r="H30" s="59" t="s">
        <v>47</v>
      </c>
      <c r="I30" s="59"/>
      <c r="J30" s="59"/>
      <c r="K30" s="59"/>
      <c r="L30" s="65">
        <v>28.740765524988653</v>
      </c>
      <c r="M30" s="65">
        <v>27.155444206205718</v>
      </c>
      <c r="N30" s="65">
        <v>28.624431984214176</v>
      </c>
      <c r="O30" s="65">
        <v>17.603655602208875</v>
      </c>
      <c r="P30" s="65">
        <v>14.091934837635762</v>
      </c>
      <c r="Q30" s="65">
        <v>17.93342852898812</v>
      </c>
      <c r="R30" s="65">
        <v>20.743666266663912</v>
      </c>
      <c r="S30" s="65">
        <v>21.047581963805349</v>
      </c>
      <c r="T30" s="65">
        <v>22.237682259393022</v>
      </c>
      <c r="U30" s="65">
        <v>22.240061313979684</v>
      </c>
      <c r="V30" s="61"/>
      <c r="W30" s="62"/>
      <c r="X30" s="62"/>
      <c r="Y30" s="57"/>
      <c r="Z30" s="58" t="s">
        <v>91</v>
      </c>
      <c r="AA30" s="59" t="s">
        <v>49</v>
      </c>
      <c r="AB30" s="59"/>
      <c r="AC30" s="59"/>
      <c r="AD30" s="59"/>
      <c r="AE30" s="65">
        <f t="shared" si="3"/>
        <v>28.740765524988653</v>
      </c>
      <c r="AF30" s="65">
        <f t="shared" si="3"/>
        <v>27.155444206205718</v>
      </c>
      <c r="AG30" s="65">
        <f t="shared" si="3"/>
        <v>28.624431984214176</v>
      </c>
      <c r="AH30" s="65">
        <f t="shared" si="3"/>
        <v>17.603655602208875</v>
      </c>
      <c r="AI30" s="65">
        <f t="shared" si="3"/>
        <v>14.091934837635762</v>
      </c>
      <c r="AJ30" s="65">
        <f t="shared" si="3"/>
        <v>17.93342852898812</v>
      </c>
      <c r="AK30" s="65">
        <f t="shared" si="3"/>
        <v>20.743666266663912</v>
      </c>
      <c r="AL30" s="65">
        <f t="shared" si="3"/>
        <v>21.047581963805349</v>
      </c>
      <c r="AM30" s="65">
        <f t="shared" si="3"/>
        <v>22.237682259393022</v>
      </c>
      <c r="AN30" s="65">
        <f t="shared" si="3"/>
        <v>22.240061313979684</v>
      </c>
      <c r="AO30" s="61"/>
      <c r="AP30" s="62"/>
    </row>
    <row r="31" spans="1:42" ht="16.5" customHeight="1" x14ac:dyDescent="0.25">
      <c r="A31" s="1" t="s">
        <v>92</v>
      </c>
      <c r="B31" s="1"/>
      <c r="C31" s="1"/>
      <c r="D31" s="63" t="s">
        <v>93</v>
      </c>
      <c r="E31" s="77">
        <v>0</v>
      </c>
      <c r="F31" s="67"/>
      <c r="G31" s="68" t="s">
        <v>94</v>
      </c>
      <c r="H31" s="69" t="s">
        <v>47</v>
      </c>
      <c r="I31" s="69"/>
      <c r="J31" s="69"/>
      <c r="K31" s="69"/>
      <c r="L31" s="70">
        <v>-9.3258050167562914</v>
      </c>
      <c r="M31" s="70">
        <v>-8.2391297419210101</v>
      </c>
      <c r="N31" s="70">
        <v>-8.2595578869558217</v>
      </c>
      <c r="O31" s="70">
        <v>-1.284776907890901</v>
      </c>
      <c r="P31" s="70">
        <v>-0.82295115835015598</v>
      </c>
      <c r="Q31" s="70">
        <v>-3.8916729887187267</v>
      </c>
      <c r="R31" s="70">
        <v>-5.1708580642387609</v>
      </c>
      <c r="S31" s="70">
        <v>-5.7329133658846949</v>
      </c>
      <c r="T31" s="70">
        <v>-6.8250590272337099</v>
      </c>
      <c r="U31" s="70">
        <v>-7.6838450611182694</v>
      </c>
      <c r="V31" s="71"/>
      <c r="W31" s="62"/>
      <c r="X31" s="62"/>
      <c r="Y31" s="67"/>
      <c r="Z31" s="68" t="s">
        <v>95</v>
      </c>
      <c r="AA31" s="69" t="s">
        <v>49</v>
      </c>
      <c r="AB31" s="69"/>
      <c r="AC31" s="69"/>
      <c r="AD31" s="69"/>
      <c r="AE31" s="70">
        <f t="shared" si="3"/>
        <v>-9.3258050167562914</v>
      </c>
      <c r="AF31" s="70">
        <f t="shared" si="3"/>
        <v>-8.2391297419210101</v>
      </c>
      <c r="AG31" s="70">
        <f t="shared" si="3"/>
        <v>-8.2595578869558217</v>
      </c>
      <c r="AH31" s="70">
        <f t="shared" si="3"/>
        <v>-1.284776907890901</v>
      </c>
      <c r="AI31" s="70">
        <f t="shared" si="3"/>
        <v>-0.82295115835015598</v>
      </c>
      <c r="AJ31" s="70">
        <f t="shared" si="3"/>
        <v>-3.8916729887187267</v>
      </c>
      <c r="AK31" s="70">
        <f t="shared" si="3"/>
        <v>-5.1708580642387609</v>
      </c>
      <c r="AL31" s="70">
        <f t="shared" si="3"/>
        <v>-5.7329133658846949</v>
      </c>
      <c r="AM31" s="70">
        <f t="shared" si="3"/>
        <v>-6.8250590272337099</v>
      </c>
      <c r="AN31" s="70">
        <f t="shared" si="3"/>
        <v>-7.6838450611182694</v>
      </c>
      <c r="AO31" s="71"/>
      <c r="AP31" s="62"/>
    </row>
    <row r="32" spans="1:42" ht="16.5" customHeight="1" x14ac:dyDescent="0.25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74" ht="16.5" customHeight="1" x14ac:dyDescent="0.25">
      <c r="A33" s="7"/>
      <c r="C33" s="7"/>
      <c r="D33" s="7"/>
      <c r="E33" s="77"/>
      <c r="F33" s="51"/>
      <c r="G33" s="52" t="s">
        <v>96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0.99207577193641872</v>
      </c>
      <c r="X33" s="62"/>
      <c r="Y33" s="51"/>
      <c r="Z33" s="52" t="s">
        <v>97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0.99207577193641872</v>
      </c>
    </row>
    <row r="34" spans="1:74" ht="16.5" customHeight="1" x14ac:dyDescent="0.25">
      <c r="A34" s="1" t="s">
        <v>98</v>
      </c>
      <c r="B34" s="7"/>
      <c r="C34" s="1"/>
      <c r="D34" s="1" t="s">
        <v>99</v>
      </c>
      <c r="E34" s="77">
        <v>0</v>
      </c>
      <c r="F34" s="57"/>
      <c r="G34" s="58" t="s">
        <v>100</v>
      </c>
      <c r="H34" s="59" t="s">
        <v>38</v>
      </c>
      <c r="I34" s="59"/>
      <c r="J34" s="59"/>
      <c r="K34" s="59"/>
      <c r="L34" s="65">
        <v>25.168142297682891</v>
      </c>
      <c r="M34" s="65">
        <v>13.520642910968832</v>
      </c>
      <c r="N34" s="65">
        <v>76.492940123874121</v>
      </c>
      <c r="O34" s="65">
        <v>-1.2631569653903796</v>
      </c>
      <c r="P34" s="65">
        <v>56.728949541398123</v>
      </c>
      <c r="Q34" s="65">
        <v>2.613348581898407</v>
      </c>
      <c r="R34" s="65">
        <v>-33.954871863272345</v>
      </c>
      <c r="S34" s="65">
        <v>12.516244356714125</v>
      </c>
      <c r="T34" s="65">
        <v>-14.10023852597007</v>
      </c>
      <c r="U34" s="65">
        <v>16.507043514016445</v>
      </c>
      <c r="V34" s="61"/>
      <c r="W34" s="62"/>
      <c r="X34" s="62"/>
      <c r="Y34" s="57"/>
      <c r="Z34" s="58" t="s">
        <v>101</v>
      </c>
      <c r="AA34" s="59" t="s">
        <v>38</v>
      </c>
      <c r="AB34" s="59"/>
      <c r="AC34" s="59"/>
      <c r="AD34" s="59"/>
      <c r="AE34" s="65">
        <f t="shared" ref="AE34:AN39" si="4">L34</f>
        <v>25.168142297682891</v>
      </c>
      <c r="AF34" s="65">
        <f t="shared" si="4"/>
        <v>13.520642910968832</v>
      </c>
      <c r="AG34" s="65">
        <f t="shared" si="4"/>
        <v>76.492940123874121</v>
      </c>
      <c r="AH34" s="65">
        <f t="shared" si="4"/>
        <v>-1.2631569653903796</v>
      </c>
      <c r="AI34" s="65">
        <f t="shared" si="4"/>
        <v>56.728949541398123</v>
      </c>
      <c r="AJ34" s="65">
        <f t="shared" si="4"/>
        <v>2.613348581898407</v>
      </c>
      <c r="AK34" s="65">
        <f t="shared" si="4"/>
        <v>-33.954871863272345</v>
      </c>
      <c r="AL34" s="65">
        <f t="shared" si="4"/>
        <v>12.516244356714125</v>
      </c>
      <c r="AM34" s="65">
        <f t="shared" si="4"/>
        <v>-14.10023852597007</v>
      </c>
      <c r="AN34" s="65">
        <f t="shared" si="4"/>
        <v>16.507043514016445</v>
      </c>
      <c r="AO34" s="61"/>
      <c r="AP34" s="62"/>
    </row>
    <row r="35" spans="1:74" ht="16.5" customHeight="1" x14ac:dyDescent="0.25">
      <c r="A35" s="1" t="s">
        <v>102</v>
      </c>
      <c r="B35" s="1"/>
      <c r="C35" s="1"/>
      <c r="D35" s="1" t="s">
        <v>103</v>
      </c>
      <c r="E35" s="77">
        <v>0</v>
      </c>
      <c r="F35" s="57"/>
      <c r="G35" s="58" t="s">
        <v>104</v>
      </c>
      <c r="H35" s="59" t="s">
        <v>38</v>
      </c>
      <c r="I35" s="59"/>
      <c r="J35" s="59"/>
      <c r="K35" s="59"/>
      <c r="L35" s="65">
        <v>51.427947851178004</v>
      </c>
      <c r="M35" s="65">
        <v>27.673580955335567</v>
      </c>
      <c r="N35" s="65">
        <v>51.057513675769883</v>
      </c>
      <c r="O35" s="65">
        <v>18.681783984959083</v>
      </c>
      <c r="P35" s="65">
        <v>-17.707920890375448</v>
      </c>
      <c r="Q35" s="65">
        <v>6.6865310461577252</v>
      </c>
      <c r="R35" s="65">
        <v>-5.7234553685111678</v>
      </c>
      <c r="S35" s="65">
        <v>-13.59280915945746</v>
      </c>
      <c r="T35" s="65">
        <v>21.118837435331358</v>
      </c>
      <c r="U35" s="65">
        <v>6.9823922332562915</v>
      </c>
      <c r="V35" s="61"/>
      <c r="W35" s="62"/>
      <c r="X35" s="62"/>
      <c r="Y35" s="57"/>
      <c r="Z35" s="58" t="s">
        <v>105</v>
      </c>
      <c r="AA35" s="59" t="s">
        <v>38</v>
      </c>
      <c r="AB35" s="59"/>
      <c r="AC35" s="59"/>
      <c r="AD35" s="59"/>
      <c r="AE35" s="65">
        <f t="shared" si="4"/>
        <v>51.427947851178004</v>
      </c>
      <c r="AF35" s="65">
        <f t="shared" si="4"/>
        <v>27.673580955335567</v>
      </c>
      <c r="AG35" s="65">
        <f t="shared" si="4"/>
        <v>51.057513675769883</v>
      </c>
      <c r="AH35" s="65">
        <f t="shared" si="4"/>
        <v>18.681783984959083</v>
      </c>
      <c r="AI35" s="65">
        <f t="shared" si="4"/>
        <v>-17.707920890375448</v>
      </c>
      <c r="AJ35" s="65">
        <f t="shared" si="4"/>
        <v>6.6865310461577252</v>
      </c>
      <c r="AK35" s="65">
        <f t="shared" si="4"/>
        <v>-5.7234553685111678</v>
      </c>
      <c r="AL35" s="65">
        <f t="shared" si="4"/>
        <v>-13.59280915945746</v>
      </c>
      <c r="AM35" s="65">
        <f t="shared" si="4"/>
        <v>21.118837435331358</v>
      </c>
      <c r="AN35" s="65">
        <f t="shared" si="4"/>
        <v>6.9823922332562915</v>
      </c>
      <c r="AO35" s="61"/>
      <c r="AP35" s="62"/>
    </row>
    <row r="36" spans="1:74" ht="16.5" customHeight="1" x14ac:dyDescent="0.25">
      <c r="A36" s="1" t="s">
        <v>106</v>
      </c>
      <c r="B36" s="1"/>
      <c r="C36" s="1"/>
      <c r="D36" s="1" t="s">
        <v>107</v>
      </c>
      <c r="E36" s="77">
        <v>0</v>
      </c>
      <c r="F36" s="57"/>
      <c r="G36" s="58" t="s">
        <v>108</v>
      </c>
      <c r="H36" s="59" t="s">
        <v>38</v>
      </c>
      <c r="I36" s="59"/>
      <c r="J36" s="59"/>
      <c r="K36" s="59"/>
      <c r="L36" s="65">
        <v>-9.0521952938465944</v>
      </c>
      <c r="M36" s="65">
        <v>-1.0842376128032356</v>
      </c>
      <c r="N36" s="65">
        <v>-9.399612431950473</v>
      </c>
      <c r="O36" s="65">
        <v>5.155900070550004</v>
      </c>
      <c r="P36" s="65">
        <v>-3.359822491315569</v>
      </c>
      <c r="Q36" s="65">
        <v>-16.006857892082209</v>
      </c>
      <c r="R36" s="65">
        <v>-22.348610196803648</v>
      </c>
      <c r="S36" s="65">
        <v>9.0275843591564211</v>
      </c>
      <c r="T36" s="65">
        <v>12.434849013245184</v>
      </c>
      <c r="U36" s="65">
        <v>-0.60056455068739467</v>
      </c>
      <c r="V36" s="61"/>
      <c r="W36" s="62"/>
      <c r="X36" s="62" t="s">
        <v>109</v>
      </c>
      <c r="Y36" s="57"/>
      <c r="Z36" s="58" t="s">
        <v>110</v>
      </c>
      <c r="AA36" s="59" t="s">
        <v>38</v>
      </c>
      <c r="AB36" s="59"/>
      <c r="AC36" s="59"/>
      <c r="AD36" s="59"/>
      <c r="AE36" s="65">
        <f t="shared" si="4"/>
        <v>-9.0521952938465944</v>
      </c>
      <c r="AF36" s="65">
        <f t="shared" si="4"/>
        <v>-1.0842376128032356</v>
      </c>
      <c r="AG36" s="65">
        <f t="shared" si="4"/>
        <v>-9.399612431950473</v>
      </c>
      <c r="AH36" s="65">
        <f t="shared" si="4"/>
        <v>5.155900070550004</v>
      </c>
      <c r="AI36" s="65">
        <f t="shared" si="4"/>
        <v>-3.359822491315569</v>
      </c>
      <c r="AJ36" s="65">
        <f t="shared" si="4"/>
        <v>-16.006857892082209</v>
      </c>
      <c r="AK36" s="65">
        <f t="shared" si="4"/>
        <v>-22.348610196803648</v>
      </c>
      <c r="AL36" s="65">
        <f t="shared" si="4"/>
        <v>9.0275843591564211</v>
      </c>
      <c r="AM36" s="65">
        <f t="shared" si="4"/>
        <v>12.434849013245184</v>
      </c>
      <c r="AN36" s="65">
        <f t="shared" si="4"/>
        <v>-0.60056455068739467</v>
      </c>
      <c r="AO36" s="61"/>
      <c r="AP36" s="62"/>
    </row>
    <row r="37" spans="1:74" ht="16.5" customHeight="1" x14ac:dyDescent="0.25">
      <c r="A37" s="1" t="s">
        <v>111</v>
      </c>
      <c r="B37" s="1"/>
      <c r="C37" s="1"/>
      <c r="D37" s="1" t="s">
        <v>112</v>
      </c>
      <c r="E37" s="77">
        <v>-3</v>
      </c>
      <c r="F37" s="57"/>
      <c r="G37" s="58" t="s">
        <v>113</v>
      </c>
      <c r="H37" s="59" t="s">
        <v>17</v>
      </c>
      <c r="I37" s="59"/>
      <c r="J37" s="59"/>
      <c r="K37" s="59"/>
      <c r="L37" s="60">
        <v>-55669711.913194403</v>
      </c>
      <c r="M37" s="60">
        <v>-50508608.290171519</v>
      </c>
      <c r="N37" s="60">
        <v>-18661535.577913254</v>
      </c>
      <c r="O37" s="60">
        <v>114064023.68728352</v>
      </c>
      <c r="P37" s="60">
        <v>-859147427.26475906</v>
      </c>
      <c r="Q37" s="60">
        <v>-560547476.65891719</v>
      </c>
      <c r="R37" s="60">
        <v>-610495541.39159942</v>
      </c>
      <c r="S37" s="60">
        <v>-302045532.2495454</v>
      </c>
      <c r="T37" s="60">
        <v>-488088509.82338876</v>
      </c>
      <c r="U37" s="60">
        <v>-672983013.26448298</v>
      </c>
      <c r="V37" s="61"/>
      <c r="W37" s="62"/>
      <c r="X37" s="62"/>
      <c r="Y37" s="57"/>
      <c r="Z37" s="58" t="s">
        <v>114</v>
      </c>
      <c r="AA37" s="59" t="s">
        <v>20</v>
      </c>
      <c r="AB37" s="59"/>
      <c r="AC37" s="59"/>
      <c r="AD37" s="59"/>
      <c r="AE37" s="60">
        <f t="shared" si="4"/>
        <v>-55669711.913194403</v>
      </c>
      <c r="AF37" s="60">
        <f t="shared" si="4"/>
        <v>-50508608.290171519</v>
      </c>
      <c r="AG37" s="60">
        <f t="shared" si="4"/>
        <v>-18661535.577913254</v>
      </c>
      <c r="AH37" s="60">
        <f t="shared" si="4"/>
        <v>114064023.68728352</v>
      </c>
      <c r="AI37" s="60">
        <f t="shared" si="4"/>
        <v>-859147427.26475906</v>
      </c>
      <c r="AJ37" s="60">
        <f t="shared" si="4"/>
        <v>-560547476.65891719</v>
      </c>
      <c r="AK37" s="60">
        <f t="shared" si="4"/>
        <v>-610495541.39159942</v>
      </c>
      <c r="AL37" s="60">
        <f t="shared" si="4"/>
        <v>-302045532.2495454</v>
      </c>
      <c r="AM37" s="60">
        <f t="shared" si="4"/>
        <v>-488088509.82338876</v>
      </c>
      <c r="AN37" s="60">
        <f t="shared" si="4"/>
        <v>-672983013.26448298</v>
      </c>
      <c r="AO37" s="61"/>
      <c r="AP37" s="62"/>
    </row>
    <row r="38" spans="1:74" ht="16.5" customHeight="1" x14ac:dyDescent="0.25">
      <c r="A38" s="1" t="s">
        <v>115</v>
      </c>
      <c r="B38" s="1"/>
      <c r="C38" s="1"/>
      <c r="D38" s="1" t="s">
        <v>116</v>
      </c>
      <c r="E38" s="77">
        <v>0</v>
      </c>
      <c r="F38" s="57"/>
      <c r="G38" s="58" t="s">
        <v>113</v>
      </c>
      <c r="H38" s="59" t="s">
        <v>47</v>
      </c>
      <c r="I38" s="59"/>
      <c r="J38" s="59"/>
      <c r="K38" s="59"/>
      <c r="L38" s="78">
        <v>-8.7548683000035634</v>
      </c>
      <c r="M38" s="78">
        <v>-6.2691923387794768</v>
      </c>
      <c r="N38" s="78">
        <v>-1.9941578513250697</v>
      </c>
      <c r="O38" s="78">
        <v>5.8310078797041927</v>
      </c>
      <c r="P38" s="78">
        <v>-17.461128074514438</v>
      </c>
      <c r="Q38" s="78">
        <v>-11.177019123785934</v>
      </c>
      <c r="R38" s="78">
        <v>-14.371719910169139</v>
      </c>
      <c r="S38" s="78">
        <v>-7.8222246262390698</v>
      </c>
      <c r="T38" s="78">
        <v>-13.002522876173453</v>
      </c>
      <c r="U38" s="78">
        <v>-16.861661901361519</v>
      </c>
      <c r="V38" s="61"/>
      <c r="W38" s="62"/>
      <c r="X38" s="62"/>
      <c r="Y38" s="57"/>
      <c r="Z38" s="58" t="s">
        <v>114</v>
      </c>
      <c r="AA38" s="59" t="s">
        <v>49</v>
      </c>
      <c r="AB38" s="59"/>
      <c r="AC38" s="59"/>
      <c r="AD38" s="59"/>
      <c r="AE38" s="78">
        <f t="shared" si="4"/>
        <v>-8.7548683000035634</v>
      </c>
      <c r="AF38" s="78">
        <f t="shared" si="4"/>
        <v>-6.2691923387794768</v>
      </c>
      <c r="AG38" s="78">
        <f t="shared" si="4"/>
        <v>-1.9941578513250697</v>
      </c>
      <c r="AH38" s="78">
        <f t="shared" si="4"/>
        <v>5.8310078797041927</v>
      </c>
      <c r="AI38" s="78">
        <f t="shared" si="4"/>
        <v>-17.461128074514438</v>
      </c>
      <c r="AJ38" s="78">
        <f t="shared" si="4"/>
        <v>-11.177019123785934</v>
      </c>
      <c r="AK38" s="78">
        <f t="shared" si="4"/>
        <v>-14.371719910169139</v>
      </c>
      <c r="AL38" s="78">
        <f t="shared" si="4"/>
        <v>-7.8222246262390698</v>
      </c>
      <c r="AM38" s="78">
        <f t="shared" si="4"/>
        <v>-13.002522876173453</v>
      </c>
      <c r="AN38" s="78">
        <f t="shared" si="4"/>
        <v>-16.861661901361519</v>
      </c>
      <c r="AO38" s="61"/>
      <c r="AP38" s="62"/>
    </row>
    <row r="39" spans="1:74" ht="16.5" customHeight="1" x14ac:dyDescent="0.25">
      <c r="A39" s="89" t="s">
        <v>117</v>
      </c>
      <c r="B39" s="89"/>
      <c r="C39" s="89"/>
      <c r="D39" s="89" t="s">
        <v>118</v>
      </c>
      <c r="E39" s="77">
        <v>0</v>
      </c>
      <c r="F39" s="67"/>
      <c r="G39" s="68" t="s">
        <v>119</v>
      </c>
      <c r="H39" s="69" t="s">
        <v>120</v>
      </c>
      <c r="I39" s="69"/>
      <c r="J39" s="69"/>
      <c r="K39" s="69"/>
      <c r="L39" s="70">
        <v>2.3641414055770316</v>
      </c>
      <c r="M39" s="70">
        <v>1.7913464660241578</v>
      </c>
      <c r="N39" s="70">
        <v>2.727374111159484</v>
      </c>
      <c r="O39" s="70">
        <v>4.1009722920432097</v>
      </c>
      <c r="P39" s="70">
        <v>2.5041364799825918</v>
      </c>
      <c r="Q39" s="70">
        <v>2.2882308336608004</v>
      </c>
      <c r="R39" s="70">
        <v>3.7368215079858027</v>
      </c>
      <c r="S39" s="70">
        <v>3.9564484510029274</v>
      </c>
      <c r="T39" s="70">
        <v>3.0982746027203207</v>
      </c>
      <c r="U39" s="70">
        <v>3.1407426040748319</v>
      </c>
      <c r="V39" s="71"/>
      <c r="W39" s="62"/>
      <c r="X39" s="62"/>
      <c r="Y39" s="67"/>
      <c r="Z39" s="68" t="s">
        <v>121</v>
      </c>
      <c r="AA39" s="69" t="s">
        <v>122</v>
      </c>
      <c r="AB39" s="69"/>
      <c r="AC39" s="69"/>
      <c r="AD39" s="69"/>
      <c r="AE39" s="70">
        <f t="shared" si="4"/>
        <v>2.3641414055770316</v>
      </c>
      <c r="AF39" s="70">
        <f t="shared" si="4"/>
        <v>1.7913464660241578</v>
      </c>
      <c r="AG39" s="70">
        <f t="shared" si="4"/>
        <v>2.727374111159484</v>
      </c>
      <c r="AH39" s="70">
        <f t="shared" si="4"/>
        <v>4.1009722920432097</v>
      </c>
      <c r="AI39" s="70">
        <f t="shared" si="4"/>
        <v>2.5041364799825918</v>
      </c>
      <c r="AJ39" s="70">
        <f t="shared" si="4"/>
        <v>2.2882308336608004</v>
      </c>
      <c r="AK39" s="70">
        <f t="shared" si="4"/>
        <v>3.7368215079858027</v>
      </c>
      <c r="AL39" s="70">
        <f t="shared" si="4"/>
        <v>3.9564484510029274</v>
      </c>
      <c r="AM39" s="70">
        <f t="shared" si="4"/>
        <v>3.0982746027203207</v>
      </c>
      <c r="AN39" s="70">
        <f t="shared" si="4"/>
        <v>3.1407426040748319</v>
      </c>
      <c r="AO39" s="71"/>
      <c r="AP39" s="62"/>
    </row>
    <row r="40" spans="1:74" ht="16.5" customHeight="1" x14ac:dyDescent="0.25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74" ht="16.5" customHeight="1" x14ac:dyDescent="0.25">
      <c r="A41" s="7"/>
      <c r="B41" s="90"/>
      <c r="C41" s="90"/>
      <c r="D41" s="7"/>
      <c r="E41" s="77"/>
      <c r="F41" s="51"/>
      <c r="G41" s="52" t="s">
        <v>123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124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74" ht="16.5" customHeight="1" x14ac:dyDescent="0.25">
      <c r="A42" s="92" t="s">
        <v>125</v>
      </c>
      <c r="B42" s="90"/>
      <c r="C42" s="92"/>
      <c r="D42" s="92" t="s">
        <v>126</v>
      </c>
      <c r="E42" s="77">
        <v>0</v>
      </c>
      <c r="F42" s="57"/>
      <c r="G42" s="58" t="s">
        <v>127</v>
      </c>
      <c r="H42" s="59" t="s">
        <v>128</v>
      </c>
      <c r="I42" s="59"/>
      <c r="J42" s="59"/>
      <c r="K42" s="59"/>
      <c r="L42" s="65">
        <v>45.861394239511966</v>
      </c>
      <c r="M42" s="65">
        <v>85.970226113050501</v>
      </c>
      <c r="N42" s="65">
        <v>49.06807106010568</v>
      </c>
      <c r="O42" s="65">
        <v>27.472886042580331</v>
      </c>
      <c r="P42" s="65">
        <v>1.9224777857840751</v>
      </c>
      <c r="Q42" s="65">
        <v>3.0282257245746047</v>
      </c>
      <c r="R42" s="65">
        <v>7.9760326100160235</v>
      </c>
      <c r="S42" s="65">
        <v>4.3749001343798648</v>
      </c>
      <c r="T42" s="65">
        <v>6.3464556885556576</v>
      </c>
      <c r="U42" s="65">
        <v>6.0829035904128537</v>
      </c>
      <c r="V42" s="61"/>
      <c r="W42" s="62"/>
      <c r="X42" s="62"/>
      <c r="Y42" s="57"/>
      <c r="Z42" s="58" t="s">
        <v>129</v>
      </c>
      <c r="AA42" s="59" t="s">
        <v>130</v>
      </c>
      <c r="AB42" s="59"/>
      <c r="AC42" s="59"/>
      <c r="AD42" s="59"/>
      <c r="AE42" s="65">
        <f t="shared" ref="AE42:AN46" si="5">L42</f>
        <v>45.861394239511966</v>
      </c>
      <c r="AF42" s="65">
        <f t="shared" si="5"/>
        <v>85.970226113050501</v>
      </c>
      <c r="AG42" s="65">
        <f t="shared" si="5"/>
        <v>49.06807106010568</v>
      </c>
      <c r="AH42" s="65">
        <f t="shared" si="5"/>
        <v>27.472886042580331</v>
      </c>
      <c r="AI42" s="65">
        <f t="shared" si="5"/>
        <v>1.9224777857840751</v>
      </c>
      <c r="AJ42" s="65">
        <f t="shared" si="5"/>
        <v>3.0282257245746047</v>
      </c>
      <c r="AK42" s="65">
        <f t="shared" si="5"/>
        <v>7.9760326100160235</v>
      </c>
      <c r="AL42" s="65">
        <f t="shared" si="5"/>
        <v>4.3749001343798648</v>
      </c>
      <c r="AM42" s="65">
        <f t="shared" si="5"/>
        <v>6.3464556885556576</v>
      </c>
      <c r="AN42" s="65">
        <f t="shared" si="5"/>
        <v>6.0829035904128537</v>
      </c>
      <c r="AO42" s="61"/>
      <c r="AP42" s="62"/>
    </row>
    <row r="43" spans="1:74" ht="16.5" customHeight="1" x14ac:dyDescent="0.25">
      <c r="A43" s="1" t="s">
        <v>131</v>
      </c>
      <c r="B43" s="92"/>
      <c r="C43" s="1"/>
      <c r="D43" s="1" t="s">
        <v>132</v>
      </c>
      <c r="E43" s="77">
        <v>0</v>
      </c>
      <c r="F43" s="57"/>
      <c r="G43" s="58" t="s">
        <v>133</v>
      </c>
      <c r="H43" s="59" t="s">
        <v>47</v>
      </c>
      <c r="I43" s="59"/>
      <c r="J43" s="59"/>
      <c r="K43" s="59"/>
      <c r="L43" s="65">
        <v>136.69749221937687</v>
      </c>
      <c r="M43" s="65">
        <v>135.90834510392048</v>
      </c>
      <c r="N43" s="65">
        <v>117.98504085515965</v>
      </c>
      <c r="O43" s="65">
        <v>106.38025101276745</v>
      </c>
      <c r="P43" s="65">
        <v>21.250515561575234</v>
      </c>
      <c r="Q43" s="65">
        <v>22.524197203709818</v>
      </c>
      <c r="R43" s="65">
        <v>29.393228783219602</v>
      </c>
      <c r="S43" s="65">
        <v>36.145012584029864</v>
      </c>
      <c r="T43" s="65">
        <v>43.493258040125227</v>
      </c>
      <c r="U43" s="65">
        <v>45.110079298365164</v>
      </c>
      <c r="V43" s="61"/>
      <c r="W43" s="62"/>
      <c r="X43" s="62"/>
      <c r="Y43" s="57"/>
      <c r="Z43" s="58" t="s">
        <v>134</v>
      </c>
      <c r="AA43" s="59" t="s">
        <v>49</v>
      </c>
      <c r="AB43" s="59"/>
      <c r="AC43" s="59"/>
      <c r="AD43" s="59"/>
      <c r="AE43" s="65">
        <f t="shared" si="5"/>
        <v>136.69749221937687</v>
      </c>
      <c r="AF43" s="65">
        <f t="shared" si="5"/>
        <v>135.90834510392048</v>
      </c>
      <c r="AG43" s="65">
        <f t="shared" si="5"/>
        <v>117.98504085515965</v>
      </c>
      <c r="AH43" s="65">
        <f t="shared" si="5"/>
        <v>106.38025101276745</v>
      </c>
      <c r="AI43" s="65">
        <f t="shared" si="5"/>
        <v>21.250515561575234</v>
      </c>
      <c r="AJ43" s="65">
        <f t="shared" si="5"/>
        <v>22.524197203709818</v>
      </c>
      <c r="AK43" s="65">
        <f t="shared" si="5"/>
        <v>29.393228783219602</v>
      </c>
      <c r="AL43" s="65">
        <f t="shared" si="5"/>
        <v>36.145012584029864</v>
      </c>
      <c r="AM43" s="65">
        <f t="shared" si="5"/>
        <v>43.493258040125227</v>
      </c>
      <c r="AN43" s="65">
        <f t="shared" si="5"/>
        <v>45.110079298365164</v>
      </c>
      <c r="AO43" s="61"/>
      <c r="AP43" s="62"/>
      <c r="AS43" s="6" t="s">
        <v>18</v>
      </c>
    </row>
    <row r="44" spans="1:74" ht="16.5" customHeight="1" x14ac:dyDescent="0.25">
      <c r="A44" s="1" t="s">
        <v>135</v>
      </c>
      <c r="B44" s="1"/>
      <c r="C44" s="1"/>
      <c r="D44" s="1" t="s">
        <v>136</v>
      </c>
      <c r="E44" s="77">
        <v>6</v>
      </c>
      <c r="F44" s="57"/>
      <c r="G44" s="58" t="s">
        <v>137</v>
      </c>
      <c r="H44" s="59" t="s">
        <v>17</v>
      </c>
      <c r="I44" s="59"/>
      <c r="J44" s="59"/>
      <c r="K44" s="59"/>
      <c r="L44" s="60">
        <v>185090000</v>
      </c>
      <c r="M44" s="60">
        <v>332800000</v>
      </c>
      <c r="N44" s="60">
        <v>382620000</v>
      </c>
      <c r="O44" s="60">
        <v>338980000</v>
      </c>
      <c r="P44" s="60">
        <v>554720000</v>
      </c>
      <c r="Q44" s="60">
        <v>1138300000</v>
      </c>
      <c r="R44" s="60">
        <v>869640000</v>
      </c>
      <c r="S44" s="60">
        <v>799240000</v>
      </c>
      <c r="T44" s="60" t="s">
        <v>18</v>
      </c>
      <c r="U44" s="60" t="s">
        <v>18</v>
      </c>
      <c r="V44" s="61"/>
      <c r="W44" s="62"/>
      <c r="X44" s="62"/>
      <c r="Y44" s="57"/>
      <c r="Z44" s="58" t="s">
        <v>138</v>
      </c>
      <c r="AA44" s="59" t="s">
        <v>20</v>
      </c>
      <c r="AB44" s="59"/>
      <c r="AC44" s="59"/>
      <c r="AD44" s="59"/>
      <c r="AE44" s="60">
        <f t="shared" si="5"/>
        <v>185090000</v>
      </c>
      <c r="AF44" s="60">
        <f t="shared" si="5"/>
        <v>332800000</v>
      </c>
      <c r="AG44" s="60">
        <f t="shared" si="5"/>
        <v>382620000</v>
      </c>
      <c r="AH44" s="60">
        <f t="shared" si="5"/>
        <v>338980000</v>
      </c>
      <c r="AI44" s="60">
        <f t="shared" si="5"/>
        <v>554720000</v>
      </c>
      <c r="AJ44" s="60">
        <f t="shared" si="5"/>
        <v>1138300000</v>
      </c>
      <c r="AK44" s="60">
        <f t="shared" si="5"/>
        <v>869640000</v>
      </c>
      <c r="AL44" s="60">
        <f t="shared" si="5"/>
        <v>799240000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74" ht="16.5" customHeight="1" x14ac:dyDescent="0.25">
      <c r="A45" s="1" t="s">
        <v>139</v>
      </c>
      <c r="B45" s="1"/>
      <c r="C45" s="1"/>
      <c r="D45" s="1" t="s">
        <v>140</v>
      </c>
      <c r="E45" s="77">
        <v>6</v>
      </c>
      <c r="F45" s="57"/>
      <c r="G45" s="58" t="s">
        <v>141</v>
      </c>
      <c r="H45" s="59" t="s">
        <v>17</v>
      </c>
      <c r="I45" s="59"/>
      <c r="J45" s="59"/>
      <c r="K45" s="59"/>
      <c r="L45" s="60">
        <v>180640000</v>
      </c>
      <c r="M45" s="60">
        <v>334820000</v>
      </c>
      <c r="N45" s="60">
        <v>383120000</v>
      </c>
      <c r="O45" s="60">
        <v>339850000</v>
      </c>
      <c r="P45" s="60">
        <v>449070000</v>
      </c>
      <c r="Q45" s="60">
        <v>914030000</v>
      </c>
      <c r="R45" s="60">
        <v>946330000</v>
      </c>
      <c r="S45" s="60">
        <v>693150000</v>
      </c>
      <c r="T45" s="60" t="s">
        <v>18</v>
      </c>
      <c r="U45" s="60" t="s">
        <v>18</v>
      </c>
      <c r="V45" s="61"/>
      <c r="W45" s="62"/>
      <c r="X45" s="62"/>
      <c r="Y45" s="57"/>
      <c r="Z45" s="58" t="s">
        <v>142</v>
      </c>
      <c r="AA45" s="59" t="s">
        <v>20</v>
      </c>
      <c r="AB45" s="59"/>
      <c r="AC45" s="59"/>
      <c r="AD45" s="59"/>
      <c r="AE45" s="60">
        <f t="shared" si="5"/>
        <v>180640000</v>
      </c>
      <c r="AF45" s="60">
        <f t="shared" si="5"/>
        <v>334820000</v>
      </c>
      <c r="AG45" s="60">
        <f t="shared" si="5"/>
        <v>383120000</v>
      </c>
      <c r="AH45" s="60">
        <f t="shared" si="5"/>
        <v>339850000</v>
      </c>
      <c r="AI45" s="60">
        <f t="shared" si="5"/>
        <v>449070000</v>
      </c>
      <c r="AJ45" s="60">
        <f t="shared" si="5"/>
        <v>914030000</v>
      </c>
      <c r="AK45" s="60">
        <f t="shared" si="5"/>
        <v>946330000</v>
      </c>
      <c r="AL45" s="60">
        <f t="shared" si="5"/>
        <v>693150000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 x14ac:dyDescent="0.3">
      <c r="A46" s="1" t="s">
        <v>143</v>
      </c>
      <c r="B46" s="1"/>
      <c r="C46" s="1"/>
      <c r="D46" s="1" t="s">
        <v>144</v>
      </c>
      <c r="E46" s="77">
        <v>6</v>
      </c>
      <c r="F46" s="57"/>
      <c r="G46" s="58" t="s">
        <v>145</v>
      </c>
      <c r="H46" s="59" t="s">
        <v>17</v>
      </c>
      <c r="I46" s="59"/>
      <c r="J46" s="59"/>
      <c r="K46" s="59"/>
      <c r="L46" s="60">
        <v>38878515.657261938</v>
      </c>
      <c r="M46" s="60">
        <v>9840539.6975849885</v>
      </c>
      <c r="N46" s="60">
        <v>10412775.475456016</v>
      </c>
      <c r="O46" s="60">
        <v>83180000</v>
      </c>
      <c r="P46" s="60">
        <v>429680000</v>
      </c>
      <c r="Q46" s="60">
        <v>403910000</v>
      </c>
      <c r="R46" s="60">
        <v>518679999.99999994</v>
      </c>
      <c r="S46" s="60">
        <v>516000000</v>
      </c>
      <c r="T46" s="60" t="s">
        <v>18</v>
      </c>
      <c r="U46" s="60" t="s">
        <v>18</v>
      </c>
      <c r="V46" s="61"/>
      <c r="W46" s="62"/>
      <c r="X46" s="62"/>
      <c r="Y46" s="57"/>
      <c r="Z46" s="58" t="s">
        <v>146</v>
      </c>
      <c r="AA46" s="59" t="s">
        <v>20</v>
      </c>
      <c r="AB46" s="59"/>
      <c r="AC46" s="59"/>
      <c r="AD46" s="59"/>
      <c r="AE46" s="60">
        <f t="shared" si="5"/>
        <v>38878515.657261938</v>
      </c>
      <c r="AF46" s="60">
        <f t="shared" si="5"/>
        <v>9840539.6975849885</v>
      </c>
      <c r="AG46" s="60">
        <f t="shared" si="5"/>
        <v>10412775.475456016</v>
      </c>
      <c r="AH46" s="60">
        <f t="shared" si="5"/>
        <v>83180000</v>
      </c>
      <c r="AI46" s="60">
        <f t="shared" si="5"/>
        <v>429680000</v>
      </c>
      <c r="AJ46" s="60">
        <f t="shared" si="5"/>
        <v>403910000</v>
      </c>
      <c r="AK46" s="60">
        <f t="shared" si="5"/>
        <v>518679999.99999994</v>
      </c>
      <c r="AL46" s="60">
        <f t="shared" si="5"/>
        <v>516000000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1:74" ht="18" customHeight="1" thickTop="1" x14ac:dyDescent="0.25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1:74" ht="18" customHeight="1" x14ac:dyDescent="0.25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71" ht="18" customHeight="1" x14ac:dyDescent="0.25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71" ht="18" customHeight="1" x14ac:dyDescent="0.25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71" ht="18" customHeight="1" x14ac:dyDescent="0.25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71" ht="18" customHeight="1" x14ac:dyDescent="0.25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71" ht="18" customHeight="1" x14ac:dyDescent="0.25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71" ht="18" customHeight="1" x14ac:dyDescent="0.25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36</v>
      </c>
      <c r="AS54" s="102" t="s">
        <v>37</v>
      </c>
      <c r="AT54" s="103">
        <v>4.2410516324000014</v>
      </c>
      <c r="AU54" s="103">
        <v>8.0425594309678132</v>
      </c>
      <c r="AV54" s="103">
        <v>5.3996777950720229</v>
      </c>
      <c r="AW54" s="103">
        <v>3.1868089069251937</v>
      </c>
      <c r="AX54" s="103">
        <v>5.3466646965505191</v>
      </c>
      <c r="AY54" s="103">
        <v>6.3120017500814214</v>
      </c>
      <c r="AZ54" s="103">
        <v>15.178189705375857</v>
      </c>
      <c r="BA54" s="103">
        <v>20.716384631341938</v>
      </c>
      <c r="BB54" s="103">
        <v>4.5548728821790689</v>
      </c>
      <c r="BC54" s="103">
        <v>-20.492833753097926</v>
      </c>
      <c r="BD54" s="103">
        <v>6.3041110352292975</v>
      </c>
      <c r="BE54" s="103">
        <v>5.8458235433552517</v>
      </c>
      <c r="BF54" s="103">
        <v>6.1135678661639901</v>
      </c>
      <c r="BG54" s="29">
        <v>6.6000000000000085</v>
      </c>
      <c r="BH54" s="1">
        <v>3.3967572559510586</v>
      </c>
    </row>
    <row r="55" spans="2:71" ht="18" customHeight="1" x14ac:dyDescent="0.25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71" ht="18" customHeight="1" x14ac:dyDescent="0.25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2:71" ht="18" customHeight="1" x14ac:dyDescent="0.25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2:71" ht="18" customHeight="1" x14ac:dyDescent="0.25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65</v>
      </c>
      <c r="AS58" s="102" t="s">
        <v>66</v>
      </c>
      <c r="AT58" s="103">
        <v>9.5457106101755755</v>
      </c>
      <c r="AU58" s="103">
        <v>11.649974451810394</v>
      </c>
      <c r="AV58" s="103">
        <v>14.534651567666003</v>
      </c>
      <c r="AW58" s="103">
        <v>6.4427059364933683</v>
      </c>
      <c r="AX58" s="103">
        <v>16.768200814893405</v>
      </c>
      <c r="AY58" s="103">
        <v>16.059487478682328</v>
      </c>
      <c r="AZ58" s="103">
        <v>12.087186155137601</v>
      </c>
      <c r="BA58" s="103">
        <v>11.141809023844715</v>
      </c>
      <c r="BB58" s="103">
        <v>7.1711817977231647</v>
      </c>
      <c r="BC58" s="103">
        <v>8.1424144123269713</v>
      </c>
      <c r="BD58" s="103">
        <v>11.542130378687347</v>
      </c>
      <c r="BE58" s="103">
        <v>15.331434967819419</v>
      </c>
      <c r="BF58" s="103">
        <v>10.47201440125329</v>
      </c>
      <c r="BG58" s="29">
        <v>4.5</v>
      </c>
      <c r="BH58" s="1">
        <v>37.740472288223856</v>
      </c>
    </row>
    <row r="59" spans="2:71" ht="18" customHeight="1" thickBot="1" x14ac:dyDescent="0.3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2:71" ht="18" customHeight="1" thickTop="1" x14ac:dyDescent="0.3">
      <c r="E60" s="77"/>
      <c r="F60" s="109" t="s">
        <v>147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148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2:71" ht="12.75" customHeight="1" x14ac:dyDescent="0.3">
      <c r="E61" s="77"/>
      <c r="F61" s="109" t="s">
        <v>149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150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2:71" ht="12.75" customHeight="1" x14ac:dyDescent="0.25">
      <c r="E62" s="77"/>
      <c r="F62" s="109" t="s">
        <v>151</v>
      </c>
      <c r="G62" s="113"/>
      <c r="H62" s="114" t="s">
        <v>152</v>
      </c>
      <c r="I62" s="111"/>
      <c r="J62" s="111"/>
      <c r="K62" s="111"/>
      <c r="L62" s="114" t="s">
        <v>153</v>
      </c>
      <c r="M62" s="112"/>
      <c r="N62" s="112"/>
      <c r="O62" s="112"/>
      <c r="P62" s="115"/>
      <c r="Q62" s="115"/>
      <c r="U62" s="116"/>
      <c r="V62" s="116" t="s">
        <v>154</v>
      </c>
      <c r="Y62" s="109" t="s">
        <v>155</v>
      </c>
      <c r="Z62" s="113"/>
      <c r="AA62" s="111"/>
      <c r="AB62" s="111"/>
      <c r="AC62" s="111"/>
      <c r="AD62" s="111"/>
      <c r="AE62" s="114" t="s">
        <v>153</v>
      </c>
      <c r="AF62" s="112"/>
      <c r="AG62" s="112"/>
      <c r="AH62" s="112"/>
      <c r="AI62" s="115"/>
      <c r="AJ62" s="115"/>
      <c r="AN62" s="116"/>
      <c r="AO62" s="116" t="s">
        <v>156</v>
      </c>
      <c r="AR62" s="6" t="s">
        <v>116</v>
      </c>
      <c r="AS62" s="102" t="s">
        <v>113</v>
      </c>
      <c r="AT62" s="103">
        <v>-5.3755613170545935</v>
      </c>
      <c r="AU62" s="103">
        <v>-7.4182236506445678</v>
      </c>
      <c r="AV62" s="103">
        <v>-8.9981320613833606</v>
      </c>
      <c r="AW62" s="103">
        <v>-6.3164762081176216</v>
      </c>
      <c r="AX62" s="103">
        <v>-19.662328655761797</v>
      </c>
      <c r="AY62" s="103">
        <v>-44.699374675580522</v>
      </c>
      <c r="AZ62" s="103">
        <v>-31.804828575187049</v>
      </c>
      <c r="BA62" s="103">
        <v>-17.461128074514438</v>
      </c>
      <c r="BB62" s="103">
        <v>-11.177019123785934</v>
      </c>
      <c r="BC62" s="103">
        <v>-14.371719910169139</v>
      </c>
      <c r="BD62" s="103">
        <v>-7.8222246262390698</v>
      </c>
      <c r="BE62" s="103">
        <v>-13.002522876173453</v>
      </c>
      <c r="BF62" s="103">
        <v>-16.861661901361519</v>
      </c>
      <c r="BG62" s="29">
        <v>-15.248236873952395</v>
      </c>
      <c r="BH62" s="1">
        <v>-6.2744868454737066</v>
      </c>
    </row>
    <row r="63" spans="2:71" ht="12.75" customHeight="1" x14ac:dyDescent="0.25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2:71" x14ac:dyDescent="0.2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x14ac:dyDescent="0.2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x14ac:dyDescent="0.2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x14ac:dyDescent="0.2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x14ac:dyDescent="0.2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x14ac:dyDescent="0.2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x14ac:dyDescent="0.2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x14ac:dyDescent="0.2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x14ac:dyDescent="0.2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x14ac:dyDescent="0.2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x14ac:dyDescent="0.2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x14ac:dyDescent="0.2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x14ac:dyDescent="0.2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x14ac:dyDescent="0.2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x14ac:dyDescent="0.2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x14ac:dyDescent="0.2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x14ac:dyDescent="0.2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x14ac:dyDescent="0.2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x14ac:dyDescent="0.2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x14ac:dyDescent="0.2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x14ac:dyDescent="0.2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x14ac:dyDescent="0.2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x14ac:dyDescent="0.2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x14ac:dyDescent="0.2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x14ac:dyDescent="0.2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x14ac:dyDescent="0.2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x14ac:dyDescent="0.2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x14ac:dyDescent="0.2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x14ac:dyDescent="0.2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x14ac:dyDescent="0.2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x14ac:dyDescent="0.2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x14ac:dyDescent="0.2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x14ac:dyDescent="0.2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x14ac:dyDescent="0.2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x14ac:dyDescent="0.2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x14ac:dyDescent="0.2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x14ac:dyDescent="0.2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x14ac:dyDescent="0.2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x14ac:dyDescent="0.2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x14ac:dyDescent="0.2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x14ac:dyDescent="0.2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x14ac:dyDescent="0.2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x14ac:dyDescent="0.2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x14ac:dyDescent="0.2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x14ac:dyDescent="0.2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x14ac:dyDescent="0.2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x14ac:dyDescent="0.2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x14ac:dyDescent="0.2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x14ac:dyDescent="0.2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x14ac:dyDescent="0.2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x14ac:dyDescent="0.2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x14ac:dyDescent="0.2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x14ac:dyDescent="0.2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x14ac:dyDescent="0.2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x14ac:dyDescent="0.2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x14ac:dyDescent="0.2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x14ac:dyDescent="0.2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x14ac:dyDescent="0.2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x14ac:dyDescent="0.2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x14ac:dyDescent="0.2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x14ac:dyDescent="0.2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x14ac:dyDescent="0.2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x14ac:dyDescent="0.2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x14ac:dyDescent="0.2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x14ac:dyDescent="0.2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x14ac:dyDescent="0.2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x14ac:dyDescent="0.2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x14ac:dyDescent="0.2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x14ac:dyDescent="0.2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x14ac:dyDescent="0.2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x14ac:dyDescent="0.2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x14ac:dyDescent="0.2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x14ac:dyDescent="0.2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x14ac:dyDescent="0.2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x14ac:dyDescent="0.2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x14ac:dyDescent="0.2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x14ac:dyDescent="0.2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x14ac:dyDescent="0.2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x14ac:dyDescent="0.2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x14ac:dyDescent="0.2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x14ac:dyDescent="0.2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x14ac:dyDescent="0.2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x14ac:dyDescent="0.2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x14ac:dyDescent="0.2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x14ac:dyDescent="0.2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x14ac:dyDescent="0.2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x14ac:dyDescent="0.2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x14ac:dyDescent="0.2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x14ac:dyDescent="0.2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x14ac:dyDescent="0.2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x14ac:dyDescent="0.2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x14ac:dyDescent="0.2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x14ac:dyDescent="0.2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x14ac:dyDescent="0.2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x14ac:dyDescent="0.2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x14ac:dyDescent="0.2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x14ac:dyDescent="0.2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x14ac:dyDescent="0.2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x14ac:dyDescent="0.2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x14ac:dyDescent="0.2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x14ac:dyDescent="0.2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x14ac:dyDescent="0.2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x14ac:dyDescent="0.2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x14ac:dyDescent="0.2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x14ac:dyDescent="0.2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x14ac:dyDescent="0.2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x14ac:dyDescent="0.2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x14ac:dyDescent="0.2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x14ac:dyDescent="0.2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x14ac:dyDescent="0.2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x14ac:dyDescent="0.2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x14ac:dyDescent="0.2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x14ac:dyDescent="0.2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x14ac:dyDescent="0.2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x14ac:dyDescent="0.2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x14ac:dyDescent="0.2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x14ac:dyDescent="0.2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x14ac:dyDescent="0.2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x14ac:dyDescent="0.2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x14ac:dyDescent="0.2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x14ac:dyDescent="0.2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x14ac:dyDescent="0.2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x14ac:dyDescent="0.2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x14ac:dyDescent="0.2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x14ac:dyDescent="0.2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x14ac:dyDescent="0.2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x14ac:dyDescent="0.2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x14ac:dyDescent="0.2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x14ac:dyDescent="0.2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x14ac:dyDescent="0.2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x14ac:dyDescent="0.2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x14ac:dyDescent="0.2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x14ac:dyDescent="0.2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x14ac:dyDescent="0.2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x14ac:dyDescent="0.2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x14ac:dyDescent="0.2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x14ac:dyDescent="0.2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x14ac:dyDescent="0.2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x14ac:dyDescent="0.2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x14ac:dyDescent="0.2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x14ac:dyDescent="0.2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x14ac:dyDescent="0.2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x14ac:dyDescent="0.2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x14ac:dyDescent="0.2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x14ac:dyDescent="0.2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x14ac:dyDescent="0.2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x14ac:dyDescent="0.2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x14ac:dyDescent="0.2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x14ac:dyDescent="0.2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x14ac:dyDescent="0.2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x14ac:dyDescent="0.2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x14ac:dyDescent="0.2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x14ac:dyDescent="0.2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x14ac:dyDescent="0.2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x14ac:dyDescent="0.2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x14ac:dyDescent="0.2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x14ac:dyDescent="0.2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x14ac:dyDescent="0.2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x14ac:dyDescent="0.2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x14ac:dyDescent="0.2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x14ac:dyDescent="0.2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x14ac:dyDescent="0.2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x14ac:dyDescent="0.2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x14ac:dyDescent="0.2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x14ac:dyDescent="0.2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x14ac:dyDescent="0.2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x14ac:dyDescent="0.2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x14ac:dyDescent="0.2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x14ac:dyDescent="0.2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x14ac:dyDescent="0.2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x14ac:dyDescent="0.2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x14ac:dyDescent="0.2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x14ac:dyDescent="0.2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x14ac:dyDescent="0.2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x14ac:dyDescent="0.2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x14ac:dyDescent="0.2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x14ac:dyDescent="0.2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x14ac:dyDescent="0.2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x14ac:dyDescent="0.2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x14ac:dyDescent="0.2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x14ac:dyDescent="0.2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x14ac:dyDescent="0.2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x14ac:dyDescent="0.2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x14ac:dyDescent="0.2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x14ac:dyDescent="0.2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x14ac:dyDescent="0.2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x14ac:dyDescent="0.2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x14ac:dyDescent="0.2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x14ac:dyDescent="0.2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x14ac:dyDescent="0.2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x14ac:dyDescent="0.2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x14ac:dyDescent="0.2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x14ac:dyDescent="0.2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x14ac:dyDescent="0.2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x14ac:dyDescent="0.2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x14ac:dyDescent="0.2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x14ac:dyDescent="0.2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x14ac:dyDescent="0.2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x14ac:dyDescent="0.2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x14ac:dyDescent="0.2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x14ac:dyDescent="0.2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x14ac:dyDescent="0.2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x14ac:dyDescent="0.2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x14ac:dyDescent="0.2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x14ac:dyDescent="0.2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x14ac:dyDescent="0.2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x14ac:dyDescent="0.2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x14ac:dyDescent="0.2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x14ac:dyDescent="0.2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x14ac:dyDescent="0.2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x14ac:dyDescent="0.2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x14ac:dyDescent="0.2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x14ac:dyDescent="0.2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x14ac:dyDescent="0.2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x14ac:dyDescent="0.2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x14ac:dyDescent="0.2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x14ac:dyDescent="0.2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x14ac:dyDescent="0.2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x14ac:dyDescent="0.2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x14ac:dyDescent="0.2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x14ac:dyDescent="0.2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x14ac:dyDescent="0.2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x14ac:dyDescent="0.2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x14ac:dyDescent="0.2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x14ac:dyDescent="0.2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x14ac:dyDescent="0.2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x14ac:dyDescent="0.2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x14ac:dyDescent="0.2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x14ac:dyDescent="0.2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x14ac:dyDescent="0.2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x14ac:dyDescent="0.2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x14ac:dyDescent="0.2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x14ac:dyDescent="0.2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x14ac:dyDescent="0.2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x14ac:dyDescent="0.2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x14ac:dyDescent="0.2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x14ac:dyDescent="0.2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x14ac:dyDescent="0.2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x14ac:dyDescent="0.2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x14ac:dyDescent="0.2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x14ac:dyDescent="0.2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x14ac:dyDescent="0.2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x14ac:dyDescent="0.2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x14ac:dyDescent="0.2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x14ac:dyDescent="0.2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x14ac:dyDescent="0.2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x14ac:dyDescent="0.2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x14ac:dyDescent="0.2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x14ac:dyDescent="0.2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x14ac:dyDescent="0.2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x14ac:dyDescent="0.2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x14ac:dyDescent="0.2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x14ac:dyDescent="0.2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x14ac:dyDescent="0.2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x14ac:dyDescent="0.2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x14ac:dyDescent="0.2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x14ac:dyDescent="0.2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x14ac:dyDescent="0.2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x14ac:dyDescent="0.2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x14ac:dyDescent="0.2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x14ac:dyDescent="0.2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x14ac:dyDescent="0.2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x14ac:dyDescent="0.2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x14ac:dyDescent="0.2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x14ac:dyDescent="0.2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x14ac:dyDescent="0.2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x14ac:dyDescent="0.2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x14ac:dyDescent="0.2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x14ac:dyDescent="0.2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x14ac:dyDescent="0.2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x14ac:dyDescent="0.2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x14ac:dyDescent="0.2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x14ac:dyDescent="0.2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x14ac:dyDescent="0.2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x14ac:dyDescent="0.2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x14ac:dyDescent="0.2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x14ac:dyDescent="0.2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x14ac:dyDescent="0.2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x14ac:dyDescent="0.2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x14ac:dyDescent="0.2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x14ac:dyDescent="0.2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x14ac:dyDescent="0.2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x14ac:dyDescent="0.2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x14ac:dyDescent="0.2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x14ac:dyDescent="0.2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x14ac:dyDescent="0.2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x14ac:dyDescent="0.2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x14ac:dyDescent="0.2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x14ac:dyDescent="0.2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x14ac:dyDescent="0.2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x14ac:dyDescent="0.2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x14ac:dyDescent="0.2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x14ac:dyDescent="0.2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x14ac:dyDescent="0.2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x14ac:dyDescent="0.2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x14ac:dyDescent="0.2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x14ac:dyDescent="0.2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x14ac:dyDescent="0.2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x14ac:dyDescent="0.2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x14ac:dyDescent="0.2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x14ac:dyDescent="0.2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x14ac:dyDescent="0.2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x14ac:dyDescent="0.2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x14ac:dyDescent="0.2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x14ac:dyDescent="0.2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x14ac:dyDescent="0.2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x14ac:dyDescent="0.2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x14ac:dyDescent="0.2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x14ac:dyDescent="0.2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x14ac:dyDescent="0.2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x14ac:dyDescent="0.2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x14ac:dyDescent="0.2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x14ac:dyDescent="0.2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x14ac:dyDescent="0.2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x14ac:dyDescent="0.2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x14ac:dyDescent="0.2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SLE</vt:lpstr>
      <vt:lpstr>SLE!Impression_des_titres</vt:lpstr>
      <vt:lpstr>SLE!Zone_d_impression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2018-05-21T14:51:10Z</dcterms:created>
  <dcterms:modified xsi:type="dcterms:W3CDTF">2018-05-21T14:51:12Z</dcterms:modified>
</cp:coreProperties>
</file>