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AGO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AGO!$AD$8:$AH$72</definedName>
    <definedName name="_xlnm.Print_Titles" localSheetId="0">AGO!$4:$9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AGO!$AC$4:$AK$76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/>
  <c r="AW44" i="2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<sst xmlns="http://schemas.openxmlformats.org/spreadsheetml/2006/main" count="436" uniqueCount="238">
  <si>
    <t>Annee</t>
  </si>
  <si>
    <t>AFR</t>
  </si>
  <si>
    <t>DEV</t>
  </si>
  <si>
    <t>DVP</t>
  </si>
  <si>
    <t>AGO</t>
  </si>
  <si>
    <t>Angola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</si>
  <si>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</si>
  <si>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</si>
  <si>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</si>
  <si>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</si>
  <si>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</si>
  <si>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</si>
  <si>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</si>
  <si>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</si>
  <si>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</si>
  <si>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</si>
  <si>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</si>
  <si>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</si>
  <si>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</si>
  <si>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</si>
  <si>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</si>
  <si>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</si>
  <si>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</si>
  <si>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</si>
  <si>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</si>
  <si>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</si>
  <si>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</si>
  <si>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</si>
  <si>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</si>
  <si>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</si>
  <si>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</si>
  <si>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</si>
  <si>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</si>
  <si>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</si>
  <si>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</si>
  <si>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</si>
  <si>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</si>
  <si>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</si>
  <si>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</si>
  <si>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</si>
  <si>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</si>
  <si>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</si>
  <si>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</si>
  <si>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</si>
  <si>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</si>
  <si>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</si>
  <si>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</si>
  <si>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</si>
  <si>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</si>
  <si>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</si>
  <si>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</si>
  <si>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</si>
  <si>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</si>
  <si>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</si>
  <si>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</si>
  <si>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</si>
  <si>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</si>
  <si>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</si>
  <si>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</si>
  <si>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</si>
  <si>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</si>
  <si>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</si>
  <si>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</si>
  <si>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</si>
  <si>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</si>
  <si>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</si>
  <si>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</si>
  <si>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</si>
  <si>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</si>
  <si>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</si>
  <si>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</si>
  <si>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</si>
  <si>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</si>
  <si>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</si>
  <si>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</si>
  <si>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</si>
  <si>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</si>
  <si>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</si>
  <si>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</si>
  <si>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</si>
  <si>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</si>
  <si>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</si>
  <si>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</si>
  <si>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</si>
  <si>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</si>
  <si>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</si>
  <si>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</si>
  <si>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</si>
  <si>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</si>
  <si>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</si>
  <si>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</si>
  <si>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</si>
  <si>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</si>
  <si>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</si>
  <si>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</si>
  <si>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</si>
  <si>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</si>
  <si>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</si>
  <si>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</si>
  <si>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</si>
  <si>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</si>
  <si>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</si>
  <si>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</si>
  <si>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</si>
  <si>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</si>
  <si>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</si>
  <si>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</si>
  <si>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</si>
  <si>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</si>
  <si>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</si>
  <si>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</si>
  <si>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</si>
  <si>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</si>
  <si>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</si>
  <si>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</si>
  <si>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</si>
  <si>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</si>
  <si>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</si>
  <si>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</si>
  <si>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</si>
  <si>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</si>
  <si>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</si>
  <si>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</si>
  <si>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</si>
  <si>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</si>
  <si>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</si>
  <si>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</si>
  <si>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</si>
  <si>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</si>
  <si>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</si>
  <si>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</si>
  <si>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</si>
  <si>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</si>
  <si>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</si>
  <si>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</si>
  <si>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</si>
  <si>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</si>
  <si>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</si>
  <si>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</si>
  <si>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</si>
  <si>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</si>
  <si>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</si>
  <si>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</si>
  <si>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</si>
  <si>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</si>
  <si>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</si>
  <si>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</si>
  <si>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</si>
  <si>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</si>
  <si>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</si>
  <si>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</si>
  <si>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</si>
  <si>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</si>
  <si>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</si>
  <si>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</si>
  <si>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</si>
  <si>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</si>
  <si>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</si>
  <si>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</si>
  <si>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</si>
  <si>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</si>
  <si>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</si>
  <si>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</si>
  <si>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</si>
  <si>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</si>
  <si>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</si>
  <si>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</si>
  <si>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</si>
  <si>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</si>
  <si>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</si>
  <si>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</si>
  <si>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</si>
  <si>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</si>
  <si>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</si>
  <si>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</si>
  <si>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</si>
  <si>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</si>
  <si>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</si>
  <si>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</si>
  <si>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</si>
  <si>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</si>
  <si>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</si>
  <si>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</si>
  <si>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</si>
  <si>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</si>
  <si>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</si>
  <si>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</si>
  <si>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</si>
  <si>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</si>
  <si>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</si>
  <si>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</si>
  <si>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</si>
  <si>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</si>
  <si>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</si>
  <si>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</si>
  <si>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</si>
  <si>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</si>
  <si>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</si>
  <si>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</si>
  <si>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</si>
  <si>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</si>
  <si>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</si>
  <si>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</si>
  <si>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</si>
  <si>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</si>
  <si>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</si>
  <si>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</si>
  <si>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</si>
  <si>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</si>
  <si>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</si>
  <si>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</si>
  <si>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</si>
  <si>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</si>
  <si>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</si>
  <si>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</si>
  <si>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</si>
  <si>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</si>
  <si>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</si>
  <si>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</si>
  <si>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</si>
  <si>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</si>
  <si>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</si>
  <si>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</si>
  <si>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</si>
  <si>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</si>
  <si>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</si>
  <si>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</si>
  <si>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</si>
  <si>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</si>
  <si>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</si>
  <si>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</si>
  <si>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</si>
  <si>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2008</t>
  </si>
  <si>
    <t>2009</t>
  </si>
  <si>
    <t>2007</t>
  </si>
  <si>
    <t>2014</t>
  </si>
  <si>
    <t>2011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</si>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</sst>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AGO!$AQ$60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AGO!$AS$60:$BA$60</c:f>
              <c:numCache>
                <c:formatCode>#\ ##0.0_ ;\-#\ ##0.0\ </c:formatCode>
                <c:ptCount val="9"/>
                <c:pt idx="0">
                  <c:v>122.9</c:v>
                </c:pt>
                <c:pt idx="1">
                  <c:v>101.5</c:v>
                </c:pt>
                <c:pt idx="2">
                  <c:v>75.400000000000006</c:v>
                </c:pt>
                <c:pt idx="3">
                  <c:v>70.7</c:v>
                </c:pt>
                <c:pt idx="4">
                  <c:v>66.5</c:v>
                </c:pt>
                <c:pt idx="5">
                  <c:v>62.7</c:v>
                </c:pt>
                <c:pt idx="6">
                  <c:v>59.5</c:v>
                </c:pt>
                <c:pt idx="7">
                  <c:v>56.9</c:v>
                </c:pt>
                <c:pt idx="8">
                  <c:v>54.6</c:v>
                </c:pt>
              </c:numCache>
            </c:numRef>
          </c:val>
        </c:ser>
        <c:ser>
          <c:idx val="0"/>
          <c:order val="1"/>
          <c:tx>
            <c:strRef>
              <c:f>AGO!$AQ$61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9648"/>
        <c:axId val="-997063456"/>
      </c:barChart>
      <c:catAx>
        <c:axId val="-997059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96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AGO!$AQ$12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AGO!$AS$12:$BA$12</c:f>
              <c:numCache>
                <c:formatCode>0</c:formatCode>
                <c:ptCount val="9"/>
                <c:pt idx="0">
                  <c:v>360</c:v>
                </c:pt>
                <c:pt idx="1">
                  <c:v>1070</c:v>
                </c:pt>
                <c:pt idx="2">
                  <c:v>3240</c:v>
                </c:pt>
                <c:pt idx="3">
                  <c:v>3390</c:v>
                </c:pt>
                <c:pt idx="4">
                  <c:v>3820</c:v>
                </c:pt>
                <c:pt idx="5">
                  <c:v>4350</c:v>
                </c:pt>
                <c:pt idx="6">
                  <c:v>4470</c:v>
                </c:pt>
                <c:pt idx="7">
                  <c:v>4040</c:v>
                </c:pt>
                <c:pt idx="8">
                  <c:v>3450</c:v>
                </c:pt>
              </c:numCache>
            </c:numRef>
          </c:val>
        </c:ser>
        <c:ser>
          <c:idx val="2"/>
          <c:order val="1"/>
          <c:tx>
            <c:strRef>
              <c:f>AGO!$AQ$13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60192"/>
        <c:axId val="-997064544"/>
      </c:barChart>
      <c:catAx>
        <c:axId val="-9970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019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AGO!$AQ$28</c:f>
              <c:strCache>
                <c:ptCount val="1"/>
                <c:pt idx="0">
                  <c:v>Angola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AGO!$AS$27:$BA$27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AGO!$AS$28:$BA$28</c:f>
              <c:numCache>
                <c:formatCode>0.0</c:formatCode>
                <c:ptCount val="9"/>
                <c:pt idx="0">
                  <c:v>3.1273492100353768</c:v>
                </c:pt>
                <c:pt idx="1">
                  <c:v>3.5699575033968376</c:v>
                </c:pt>
                <c:pt idx="2">
                  <c:v>3.4105628027305714</c:v>
                </c:pt>
                <c:pt idx="3">
                  <c:v>3.3876855913346535</c:v>
                </c:pt>
                <c:pt idx="4">
                  <c:v>3.3614668526757372</c:v>
                </c:pt>
                <c:pt idx="5">
                  <c:v>3.3235895869542578</c:v>
                </c:pt>
                <c:pt idx="6">
                  <c:v>3.2791217129740535</c:v>
                </c:pt>
                <c:pt idx="7">
                  <c:v>3.2330942394872602</c:v>
                </c:pt>
                <c:pt idx="8">
                  <c:v>3.1921193166742015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AGO!$AQ$29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AGO!$AS$27:$BA$27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2368"/>
        <c:axId val="-997061824"/>
      </c:lineChart>
      <c:catAx>
        <c:axId val="-9970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623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AGO!$AQ$45</c:f>
              <c:strCache>
                <c:ptCount val="1"/>
                <c:pt idx="0">
                  <c:v>Angola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AGO!$AS$44:$BA$44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AGO!$AS$45:$BA$45</c:f>
              <c:numCache>
                <c:formatCode>#\ ##0.0_ ;\-#\ ##0.0\ </c:formatCode>
                <c:ptCount val="9"/>
                <c:pt idx="0">
                  <c:v>45.234000000000002</c:v>
                </c:pt>
                <c:pt idx="1">
                  <c:v>48.572000000000003</c:v>
                </c:pt>
                <c:pt idx="2">
                  <c:v>50.689</c:v>
                </c:pt>
                <c:pt idx="3">
                  <c:v>51.497999999999998</c:v>
                </c:pt>
                <c:pt idx="4">
                  <c:v>51.899000000000001</c:v>
                </c:pt>
                <c:pt idx="5">
                  <c:v>52.3</c:v>
                </c:pt>
                <c:pt idx="6">
                  <c:v>52.698</c:v>
                </c:pt>
                <c:pt idx="7">
                  <c:v>53.093000000000004</c:v>
                </c:pt>
                <c:pt idx="8">
                  <c:v>53.482999999999997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AGO!$AQ$46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AGO!$AS$44:$BA$44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0736"/>
        <c:axId val="-997061280"/>
      </c:lineChart>
      <c:catAx>
        <c:axId val="-99706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28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706128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0736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AGO!$AR$60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AGO!$AS$60:$BA$60</c:f>
              <c:numCache>
                <c:formatCode>#\ ##0.0_ ;\-#\ ##0.0\ </c:formatCode>
                <c:ptCount val="9"/>
                <c:pt idx="0">
                  <c:v>122.9</c:v>
                </c:pt>
                <c:pt idx="1">
                  <c:v>101.5</c:v>
                </c:pt>
                <c:pt idx="2">
                  <c:v>75.400000000000006</c:v>
                </c:pt>
                <c:pt idx="3">
                  <c:v>70.7</c:v>
                </c:pt>
                <c:pt idx="4">
                  <c:v>66.5</c:v>
                </c:pt>
                <c:pt idx="5">
                  <c:v>62.7</c:v>
                </c:pt>
                <c:pt idx="6">
                  <c:v>59.5</c:v>
                </c:pt>
                <c:pt idx="7">
                  <c:v>56.9</c:v>
                </c:pt>
                <c:pt idx="8">
                  <c:v>54.6</c:v>
                </c:pt>
              </c:numCache>
            </c:numRef>
          </c:val>
        </c:ser>
        <c:ser>
          <c:idx val="0"/>
          <c:order val="1"/>
          <c:tx>
            <c:strRef>
              <c:f>AGO!$AR$61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9104"/>
        <c:axId val="-1207041376"/>
      </c:barChart>
      <c:catAx>
        <c:axId val="-9970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4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91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AGO!$AR$28</c:f>
              <c:strCache>
                <c:ptCount val="1"/>
                <c:pt idx="0">
                  <c:v>Angola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AGO!$AS$27:$BA$27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AGO!$AS$28:$BA$28</c:f>
              <c:numCache>
                <c:formatCode>0.0</c:formatCode>
                <c:ptCount val="9"/>
                <c:pt idx="0">
                  <c:v>3.1273492100353768</c:v>
                </c:pt>
                <c:pt idx="1">
                  <c:v>3.5699575033968376</c:v>
                </c:pt>
                <c:pt idx="2">
                  <c:v>3.4105628027305714</c:v>
                </c:pt>
                <c:pt idx="3">
                  <c:v>3.3876855913346535</c:v>
                </c:pt>
                <c:pt idx="4">
                  <c:v>3.3614668526757372</c:v>
                </c:pt>
                <c:pt idx="5">
                  <c:v>3.3235895869542578</c:v>
                </c:pt>
                <c:pt idx="6">
                  <c:v>3.2791217129740535</c:v>
                </c:pt>
                <c:pt idx="7">
                  <c:v>3.2330942394872602</c:v>
                </c:pt>
                <c:pt idx="8">
                  <c:v>3.1921193166742015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AGO!$AR$29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AGO!$AS$27:$BA$27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7041920"/>
        <c:axId val="-1207040832"/>
      </c:lineChart>
      <c:catAx>
        <c:axId val="-12070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4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704192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AGO!$AR$10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AGO!$AR$12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AGO!$AS$12:$BA$12</c:f>
              <c:numCache>
                <c:formatCode>0</c:formatCode>
                <c:ptCount val="9"/>
                <c:pt idx="0">
                  <c:v>360</c:v>
                </c:pt>
                <c:pt idx="1">
                  <c:v>1070</c:v>
                </c:pt>
                <c:pt idx="2">
                  <c:v>3240</c:v>
                </c:pt>
                <c:pt idx="3">
                  <c:v>3390</c:v>
                </c:pt>
                <c:pt idx="4">
                  <c:v>3820</c:v>
                </c:pt>
                <c:pt idx="5">
                  <c:v>4350</c:v>
                </c:pt>
                <c:pt idx="6">
                  <c:v>4470</c:v>
                </c:pt>
                <c:pt idx="7">
                  <c:v>4040</c:v>
                </c:pt>
                <c:pt idx="8">
                  <c:v>3450</c:v>
                </c:pt>
              </c:numCache>
            </c:numRef>
          </c:val>
        </c:ser>
        <c:ser>
          <c:idx val="2"/>
          <c:order val="1"/>
          <c:tx>
            <c:strRef>
              <c:f>AGO!$AR$13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AGO!$AS$13:$BA$13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7044096"/>
        <c:axId val="-1207040288"/>
      </c:barChart>
      <c:catAx>
        <c:axId val="-1207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4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409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AGO!$AQ$45</c:f>
              <c:strCache>
                <c:ptCount val="1"/>
                <c:pt idx="0">
                  <c:v>Angola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AGO!$AS$44:$BA$44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AGO!$AS$45:$BA$45</c:f>
              <c:numCache>
                <c:formatCode>#\ ##0.0_ ;\-#\ ##0.0\ </c:formatCode>
                <c:ptCount val="9"/>
                <c:pt idx="0">
                  <c:v>45.234000000000002</c:v>
                </c:pt>
                <c:pt idx="1">
                  <c:v>48.572000000000003</c:v>
                </c:pt>
                <c:pt idx="2">
                  <c:v>50.689</c:v>
                </c:pt>
                <c:pt idx="3">
                  <c:v>51.497999999999998</c:v>
                </c:pt>
                <c:pt idx="4">
                  <c:v>51.899000000000001</c:v>
                </c:pt>
                <c:pt idx="5">
                  <c:v>52.3</c:v>
                </c:pt>
                <c:pt idx="6">
                  <c:v>52.698</c:v>
                </c:pt>
                <c:pt idx="7">
                  <c:v>53.093000000000004</c:v>
                </c:pt>
                <c:pt idx="8">
                  <c:v>53.482999999999997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AGO!$AQ$46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AGO!$AS$44:$BA$44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AGO!$AS$46:$BA$46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7043552"/>
        <c:axId val="-1207039744"/>
      </c:lineChart>
      <c:catAx>
        <c:axId val="-120704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39744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20703974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355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AC4" sqref="AC4:AK76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67" width="9.140625" style="152"/>
    <col min="68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13"/>
      <c r="BQ2" s="13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5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6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7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8</v>
      </c>
      <c r="S8" s="37" t="s">
        <v>5</v>
      </c>
      <c r="T8" s="36" t="s">
        <v>9</v>
      </c>
      <c r="U8" s="36" t="s">
        <v>10</v>
      </c>
      <c r="V8" s="36" t="s">
        <v>11</v>
      </c>
      <c r="W8" s="38"/>
      <c r="X8" s="38"/>
      <c r="Y8" s="39"/>
      <c r="Z8" s="19"/>
      <c r="AA8" s="20"/>
      <c r="AB8" s="30"/>
      <c r="AC8" s="35"/>
      <c r="AD8" s="36" t="s">
        <v>12</v>
      </c>
      <c r="AE8" s="37" t="s">
        <v>5</v>
      </c>
      <c r="AF8" s="36" t="s">
        <v>13</v>
      </c>
      <c r="AG8" s="36" t="s">
        <v>14</v>
      </c>
      <c r="AH8" s="36" t="s">
        <v>15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16</v>
      </c>
      <c r="B10" s="45" t="s">
        <v>17</v>
      </c>
      <c r="C10" s="45" t="s">
        <v>18</v>
      </c>
      <c r="D10" s="45" t="s">
        <v>19</v>
      </c>
      <c r="E10" s="46" t="s">
        <v>20</v>
      </c>
      <c r="F10" s="45" t="s">
        <v>21</v>
      </c>
      <c r="G10" s="46" t="s">
        <v>22</v>
      </c>
      <c r="H10" s="46" t="s">
        <v>23</v>
      </c>
      <c r="I10" s="47" t="s">
        <v>24</v>
      </c>
      <c r="J10" s="45" t="s">
        <v>25</v>
      </c>
      <c r="K10" s="45" t="s">
        <v>26</v>
      </c>
      <c r="L10" s="45" t="s">
        <v>27</v>
      </c>
      <c r="M10" s="45" t="s">
        <v>28</v>
      </c>
      <c r="N10" s="45" t="s">
        <v>29</v>
      </c>
      <c r="P10" s="49"/>
      <c r="Q10" s="50" t="s">
        <v>30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31</v>
      </c>
      <c r="AD10" s="51" t="s">
        <v>32</v>
      </c>
      <c r="AE10" s="51"/>
      <c r="AF10" s="51"/>
      <c r="AG10" s="51"/>
      <c r="AH10" s="51"/>
      <c r="AI10" s="52"/>
      <c r="AJ10" s="52"/>
      <c r="AK10" s="53"/>
      <c r="AL10" s="19"/>
      <c r="AQ10" s="153" t="s">
        <v>33</v>
      </c>
      <c r="AR10" s="153" t="s">
        <v>34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35</v>
      </c>
      <c r="B11" s="56" t="s">
        <v>36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37</v>
      </c>
      <c r="R11" s="62" t="s">
        <v>229</v>
      </c>
      <c r="S11" s="63">
        <v>1246700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38</v>
      </c>
      <c r="AD11" s="62" t="s">
        <v>229</v>
      </c>
      <c r="AE11" s="63">
        <v>1246700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39</v>
      </c>
      <c r="B12" s="56" t="s">
        <v>36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40</v>
      </c>
      <c r="R12" s="62" t="s">
        <v>229</v>
      </c>
      <c r="S12" s="68">
        <v>26655513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41</v>
      </c>
      <c r="AD12" s="62" t="s">
        <v>229</v>
      </c>
      <c r="AE12" s="68">
        <v>26655513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42</v>
      </c>
      <c r="AP12" s="157" t="s">
        <v>43</v>
      </c>
      <c r="AQ12" s="158" t="str">
        <f>$Q$4</f>
        <v>Angola</v>
      </c>
      <c r="AR12" s="158" t="str">
        <f>$AC$4</f>
        <v>Angola</v>
      </c>
      <c r="AS12" s="159">
        <v>360</v>
      </c>
      <c r="AT12" s="159">
        <v>1070</v>
      </c>
      <c r="AU12" s="159">
        <v>3240</v>
      </c>
      <c r="AV12" s="159">
        <v>3390</v>
      </c>
      <c r="AW12" s="159">
        <v>3820</v>
      </c>
      <c r="AX12" s="159">
        <v>4350</v>
      </c>
      <c r="AY12" s="159">
        <v>4470</v>
      </c>
      <c r="AZ12" s="159">
        <v>4040</v>
      </c>
      <c r="BA12" s="159">
        <v>3450</v>
      </c>
    </row>
    <row r="13" spans="1:72" ht="10.5" customHeight="1" x14ac:dyDescent="0.3">
      <c r="A13" s="55" t="s">
        <v>44</v>
      </c>
      <c r="B13" s="56" t="s">
        <v>36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45</v>
      </c>
      <c r="R13" s="62" t="s">
        <v>229</v>
      </c>
      <c r="S13" s="69">
        <v>41.444432151802893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46</v>
      </c>
      <c r="AD13" s="62" t="s">
        <v>229</v>
      </c>
      <c r="AE13" s="69">
        <v>41.444432151802893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42</v>
      </c>
      <c r="AP13" s="157" t="s">
        <v>1</v>
      </c>
      <c r="AQ13" s="155" t="s">
        <v>47</v>
      </c>
      <c r="AR13" s="155" t="s">
        <v>48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49</v>
      </c>
      <c r="B14" s="56" t="s">
        <v>36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50</v>
      </c>
      <c r="R14" s="62" t="s">
        <v>229</v>
      </c>
      <c r="S14" s="69">
        <v>21.380855859469001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51</v>
      </c>
      <c r="AD14" s="62" t="s">
        <v>229</v>
      </c>
      <c r="AE14" s="69">
        <v>21.380855859469001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42</v>
      </c>
      <c r="B15" s="56" t="s">
        <v>36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52</v>
      </c>
      <c r="R15" s="62" t="s">
        <v>230</v>
      </c>
      <c r="S15" s="70">
        <v>3450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53</v>
      </c>
      <c r="AD15" s="62" t="s">
        <v>230</v>
      </c>
      <c r="AE15" s="70">
        <v>3450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54</v>
      </c>
      <c r="B16" s="56" t="s">
        <v>36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55</v>
      </c>
      <c r="R16" s="62" t="s">
        <v>229</v>
      </c>
      <c r="S16" s="72">
        <v>68.599999999999994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56</v>
      </c>
      <c r="AD16" s="62" t="s">
        <v>229</v>
      </c>
      <c r="AE16" s="72">
        <v>68.599999999999994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57</v>
      </c>
      <c r="B17" s="56" t="s">
        <v>36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58</v>
      </c>
      <c r="R17" s="62" t="s">
        <v>229</v>
      </c>
      <c r="S17" s="69">
        <v>60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59</v>
      </c>
      <c r="AD17" s="62" t="s">
        <v>229</v>
      </c>
      <c r="AE17" s="69">
        <v>60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60</v>
      </c>
      <c r="B18" s="56" t="s">
        <v>36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61</v>
      </c>
      <c r="R18" s="62" t="s">
        <v>229</v>
      </c>
      <c r="S18" s="72">
        <v>98.598911828548552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62</v>
      </c>
      <c r="AD18" s="62" t="s">
        <v>229</v>
      </c>
      <c r="AE18" s="73">
        <v>98.598911828548552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63</v>
      </c>
      <c r="B19" s="56" t="s">
        <v>36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64</v>
      </c>
      <c r="R19" s="62" t="s">
        <v>231</v>
      </c>
      <c r="S19" s="74">
        <v>150</v>
      </c>
      <c r="T19" s="74" t="s">
        <v>65</v>
      </c>
      <c r="U19" s="74" t="s">
        <v>65</v>
      </c>
      <c r="V19" s="74" t="s">
        <v>65</v>
      </c>
      <c r="W19" s="75"/>
      <c r="X19" s="75"/>
      <c r="Y19" s="76"/>
      <c r="Z19" s="19"/>
      <c r="AA19" s="20"/>
      <c r="AB19" s="66"/>
      <c r="AC19" s="61" t="s">
        <v>66</v>
      </c>
      <c r="AD19" s="62" t="s">
        <v>231</v>
      </c>
      <c r="AE19" s="74">
        <v>150</v>
      </c>
      <c r="AF19" s="74" t="s">
        <v>65</v>
      </c>
      <c r="AG19" s="74" t="s">
        <v>65</v>
      </c>
      <c r="AH19" s="74" t="s">
        <v>65</v>
      </c>
      <c r="AI19" s="75"/>
      <c r="AJ19" s="75"/>
      <c r="AK19" s="76"/>
      <c r="AL19" s="19"/>
    </row>
    <row r="20" spans="1:53" ht="11.1" customHeight="1" x14ac:dyDescent="0.3">
      <c r="A20" s="77" t="s">
        <v>67</v>
      </c>
      <c r="B20" s="56" t="s">
        <v>36</v>
      </c>
      <c r="C20" s="57">
        <v>2008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2008</v>
      </c>
      <c r="O20" s="58"/>
      <c r="P20" s="58"/>
      <c r="Q20" s="78" t="s">
        <v>68</v>
      </c>
      <c r="R20" s="79" t="s">
        <v>232</v>
      </c>
      <c r="S20" s="80">
        <v>30.1</v>
      </c>
      <c r="T20" s="80">
        <v>39.630000000000003</v>
      </c>
      <c r="U20" s="81">
        <v>16.98</v>
      </c>
      <c r="V20" s="81" t="s">
        <v>65</v>
      </c>
      <c r="W20" s="82"/>
      <c r="X20" s="82"/>
      <c r="Y20" s="83"/>
      <c r="Z20" s="19"/>
      <c r="AA20" s="20"/>
      <c r="AB20" s="66"/>
      <c r="AC20" s="78" t="s">
        <v>69</v>
      </c>
      <c r="AD20" s="79" t="s">
        <v>232</v>
      </c>
      <c r="AE20" s="80">
        <v>30.1</v>
      </c>
      <c r="AF20" s="80">
        <v>39.630000000000003</v>
      </c>
      <c r="AG20" s="81">
        <v>16.98</v>
      </c>
      <c r="AH20" s="81" t="s">
        <v>65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70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71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72</v>
      </c>
      <c r="B23" s="56" t="s">
        <v>36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73</v>
      </c>
      <c r="R23" s="62" t="s">
        <v>229</v>
      </c>
      <c r="S23" s="69">
        <v>3.1921193166742015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74</v>
      </c>
      <c r="AD23" s="62" t="s">
        <v>229</v>
      </c>
      <c r="AE23" s="69">
        <v>3.1921193166742015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75</v>
      </c>
      <c r="B24" s="56" t="s">
        <v>36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76</v>
      </c>
      <c r="R24" s="62" t="s">
        <v>229</v>
      </c>
      <c r="S24" s="69">
        <v>4.7967111562150517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77</v>
      </c>
      <c r="AD24" s="62" t="s">
        <v>229</v>
      </c>
      <c r="AE24" s="69">
        <v>4.7967111562150517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78</v>
      </c>
      <c r="B25" s="56" t="s">
        <v>36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79</v>
      </c>
      <c r="R25" s="62" t="s">
        <v>229</v>
      </c>
      <c r="S25" s="72">
        <v>47.365124805513965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80</v>
      </c>
      <c r="AD25" s="62" t="s">
        <v>229</v>
      </c>
      <c r="AE25" s="72">
        <v>47.365124805513965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81</v>
      </c>
      <c r="B26" s="56" t="s">
        <v>36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82</v>
      </c>
      <c r="R26" s="62" t="s">
        <v>229</v>
      </c>
      <c r="S26" s="72">
        <v>19.640154740222034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83</v>
      </c>
      <c r="AD26" s="62" t="s">
        <v>229</v>
      </c>
      <c r="AE26" s="72">
        <v>19.640154740222034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84</v>
      </c>
      <c r="AR26" s="153" t="s">
        <v>85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86</v>
      </c>
      <c r="B27" s="56" t="s">
        <v>36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87</v>
      </c>
      <c r="R27" s="62" t="s">
        <v>229</v>
      </c>
      <c r="S27" s="72">
        <v>2.3631096501500459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88</v>
      </c>
      <c r="AD27" s="62" t="s">
        <v>229</v>
      </c>
      <c r="AE27" s="72">
        <v>2.3631096501500459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89</v>
      </c>
      <c r="B28" s="56" t="s">
        <v>36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90</v>
      </c>
      <c r="R28" s="62" t="s">
        <v>229</v>
      </c>
      <c r="S28" s="72">
        <v>98.918814402504665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91</v>
      </c>
      <c r="AD28" s="62" t="s">
        <v>229</v>
      </c>
      <c r="AE28" s="72">
        <v>98.918814402504665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72</v>
      </c>
      <c r="AP28" s="157" t="s">
        <v>43</v>
      </c>
      <c r="AQ28" s="158" t="str">
        <f>$Q$4</f>
        <v>Angola</v>
      </c>
      <c r="AR28" s="158" t="str">
        <f>$AC$4</f>
        <v>Angola</v>
      </c>
      <c r="AS28" s="160">
        <v>3.1273492100353768</v>
      </c>
      <c r="AT28" s="160">
        <v>3.5699575033968376</v>
      </c>
      <c r="AU28" s="160">
        <v>3.4105628027305714</v>
      </c>
      <c r="AV28" s="160">
        <v>3.3876855913346535</v>
      </c>
      <c r="AW28" s="160">
        <v>3.3614668526757372</v>
      </c>
      <c r="AX28" s="160">
        <v>3.3235895869542578</v>
      </c>
      <c r="AY28" s="160">
        <v>3.2791217129740535</v>
      </c>
      <c r="AZ28" s="160">
        <v>3.2330942394872602</v>
      </c>
      <c r="BA28" s="160">
        <v>3.1921193166742015</v>
      </c>
    </row>
    <row r="29" spans="1:53" ht="10.5" customHeight="1" x14ac:dyDescent="0.3">
      <c r="A29" s="55" t="s">
        <v>92</v>
      </c>
      <c r="B29" s="56" t="s">
        <v>36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93</v>
      </c>
      <c r="R29" s="62" t="s">
        <v>229</v>
      </c>
      <c r="S29" s="72">
        <v>22.384052409721019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94</v>
      </c>
      <c r="AD29" s="62" t="s">
        <v>229</v>
      </c>
      <c r="AE29" s="72">
        <v>22.384052409721019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72</v>
      </c>
      <c r="AP29" s="157" t="s">
        <v>1</v>
      </c>
      <c r="AQ29" s="158" t="s">
        <v>95</v>
      </c>
      <c r="AR29" s="155" t="s">
        <v>48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96</v>
      </c>
      <c r="B30" s="56" t="s">
        <v>36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97</v>
      </c>
      <c r="R30" s="62" t="s">
        <v>229</v>
      </c>
      <c r="S30" s="72">
        <v>53.482999999999997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98</v>
      </c>
      <c r="AD30" s="62" t="s">
        <v>229</v>
      </c>
      <c r="AE30" s="72">
        <v>53.482999999999997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99</v>
      </c>
      <c r="B31" s="56" t="s">
        <v>36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100</v>
      </c>
      <c r="R31" s="62" t="s">
        <v>229</v>
      </c>
      <c r="S31" s="72">
        <v>55.024000000000001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101</v>
      </c>
      <c r="AD31" s="62" t="s">
        <v>229</v>
      </c>
      <c r="AE31" s="72">
        <v>55.024000000000001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102</v>
      </c>
      <c r="B32" s="56" t="s">
        <v>36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103</v>
      </c>
      <c r="R32" s="62" t="s">
        <v>229</v>
      </c>
      <c r="S32" s="72">
        <v>44.07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104</v>
      </c>
      <c r="AD32" s="62" t="s">
        <v>229</v>
      </c>
      <c r="AE32" s="72">
        <v>44.07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105</v>
      </c>
      <c r="B33" s="56" t="s">
        <v>36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106</v>
      </c>
      <c r="R33" s="62" t="s">
        <v>229</v>
      </c>
      <c r="S33" s="72">
        <v>12.853999999999999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107</v>
      </c>
      <c r="AD33" s="62" t="s">
        <v>229</v>
      </c>
      <c r="AE33" s="72">
        <v>12.853999999999999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108</v>
      </c>
      <c r="B34" s="56" t="s">
        <v>36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109</v>
      </c>
      <c r="R34" s="62" t="s">
        <v>230</v>
      </c>
      <c r="S34" s="72">
        <v>54.6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110</v>
      </c>
      <c r="AD34" s="62" t="s">
        <v>230</v>
      </c>
      <c r="AE34" s="72">
        <v>54.6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111</v>
      </c>
      <c r="B35" s="56" t="s">
        <v>36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112</v>
      </c>
      <c r="R35" s="62" t="s">
        <v>230</v>
      </c>
      <c r="S35" s="72">
        <v>82.5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113</v>
      </c>
      <c r="AD35" s="62" t="s">
        <v>230</v>
      </c>
      <c r="AE35" s="72">
        <v>82.5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114</v>
      </c>
      <c r="B36" s="56" t="s">
        <v>36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115</v>
      </c>
      <c r="R36" s="62" t="s">
        <v>229</v>
      </c>
      <c r="S36" s="72">
        <v>5.8310000000000004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116</v>
      </c>
      <c r="AD36" s="62" t="s">
        <v>229</v>
      </c>
      <c r="AE36" s="72">
        <v>5.8310000000000004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117</v>
      </c>
      <c r="B37" s="56" t="s">
        <v>36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118</v>
      </c>
      <c r="R37" s="62" t="s">
        <v>231</v>
      </c>
      <c r="S37" s="72">
        <v>477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119</v>
      </c>
      <c r="AD37" s="62" t="s">
        <v>231</v>
      </c>
      <c r="AE37" s="72">
        <v>477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120</v>
      </c>
      <c r="B38" s="56" t="s">
        <v>36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121</v>
      </c>
      <c r="R38" s="79" t="s">
        <v>229</v>
      </c>
      <c r="S38" s="96">
        <v>15</v>
      </c>
      <c r="T38" s="96">
        <v>35.303915246411712</v>
      </c>
      <c r="U38" s="97">
        <v>62.077704348268703</v>
      </c>
      <c r="V38" s="97" t="s">
        <v>65</v>
      </c>
      <c r="W38" s="98"/>
      <c r="X38" s="98"/>
      <c r="Y38" s="99"/>
      <c r="Z38" s="19"/>
      <c r="AA38" s="20"/>
      <c r="AB38" s="66"/>
      <c r="AC38" s="78" t="s">
        <v>122</v>
      </c>
      <c r="AD38" s="79" t="s">
        <v>229</v>
      </c>
      <c r="AE38" s="96">
        <v>15</v>
      </c>
      <c r="AF38" s="96">
        <v>35.303915246411712</v>
      </c>
      <c r="AG38" s="97">
        <v>62.077704348268703</v>
      </c>
      <c r="AH38" s="97" t="s">
        <v>65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123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124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125</v>
      </c>
      <c r="B41" s="56" t="s">
        <v>36</v>
      </c>
      <c r="C41" s="57">
        <v>2009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2009</v>
      </c>
      <c r="O41" s="58"/>
      <c r="P41" s="58"/>
      <c r="Q41" s="61" t="s">
        <v>126</v>
      </c>
      <c r="R41" s="100" t="s">
        <v>233</v>
      </c>
      <c r="S41" s="101">
        <v>14.399999999999999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127</v>
      </c>
      <c r="AD41" s="100" t="s">
        <v>233</v>
      </c>
      <c r="AE41" s="101">
        <v>14.399999999999999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128</v>
      </c>
      <c r="B42" s="56" t="s">
        <v>36</v>
      </c>
      <c r="C42" s="57">
        <v>2009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2009</v>
      </c>
      <c r="O42" s="58"/>
      <c r="P42" s="58"/>
      <c r="Q42" s="102" t="s">
        <v>129</v>
      </c>
      <c r="R42" s="103" t="s">
        <v>233</v>
      </c>
      <c r="S42" s="104">
        <v>144.19999999999999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130</v>
      </c>
      <c r="AD42" s="103" t="s">
        <v>233</v>
      </c>
      <c r="AE42" s="104">
        <v>144.19999999999999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131</v>
      </c>
      <c r="B43" s="56" t="s">
        <v>36</v>
      </c>
      <c r="C43" s="57">
        <v>2007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2007</v>
      </c>
      <c r="O43" s="58"/>
      <c r="P43" s="58"/>
      <c r="Q43" s="102" t="s">
        <v>132</v>
      </c>
      <c r="R43" s="103" t="s">
        <v>234</v>
      </c>
      <c r="S43" s="104">
        <v>47.3</v>
      </c>
      <c r="T43" s="104">
        <v>50.618768584805743</v>
      </c>
      <c r="U43" s="88">
        <v>67.663151444731312</v>
      </c>
      <c r="V43" s="88" t="s">
        <v>65</v>
      </c>
      <c r="W43" s="105"/>
      <c r="X43" s="105"/>
      <c r="Y43" s="106"/>
      <c r="Z43" s="19"/>
      <c r="AA43" s="20"/>
      <c r="AB43" s="66"/>
      <c r="AC43" s="102" t="s">
        <v>133</v>
      </c>
      <c r="AD43" s="103" t="s">
        <v>234</v>
      </c>
      <c r="AE43" s="104">
        <v>47.3</v>
      </c>
      <c r="AF43" s="104">
        <v>50.618768584805743</v>
      </c>
      <c r="AG43" s="88">
        <v>67.663151444731312</v>
      </c>
      <c r="AH43" s="88" t="s">
        <v>65</v>
      </c>
      <c r="AI43" s="105"/>
      <c r="AJ43" s="105"/>
      <c r="AK43" s="106"/>
      <c r="AL43" s="19"/>
      <c r="AQ43" s="153" t="s">
        <v>134</v>
      </c>
      <c r="AR43" s="153" t="s">
        <v>135</v>
      </c>
      <c r="AS43" s="162" t="s">
        <v>136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137</v>
      </c>
      <c r="B44" s="56" t="s">
        <v>36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138</v>
      </c>
      <c r="R44" s="62" t="s">
        <v>231</v>
      </c>
      <c r="S44" s="69">
        <v>49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139</v>
      </c>
      <c r="AD44" s="62" t="s">
        <v>231</v>
      </c>
      <c r="AE44" s="69">
        <v>49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140</v>
      </c>
      <c r="B45" s="56" t="s">
        <v>36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141</v>
      </c>
      <c r="R45" s="62" t="s">
        <v>231</v>
      </c>
      <c r="S45" s="69">
        <v>51.6</v>
      </c>
      <c r="T45" s="69">
        <v>51.31709645792931</v>
      </c>
      <c r="U45" s="69" t="s">
        <v>142</v>
      </c>
      <c r="V45" s="69" t="s">
        <v>143</v>
      </c>
      <c r="W45" s="64"/>
      <c r="X45" s="64"/>
      <c r="Y45" s="65"/>
      <c r="Z45" s="19"/>
      <c r="AA45" s="20"/>
      <c r="AB45" s="66"/>
      <c r="AC45" s="61" t="s">
        <v>144</v>
      </c>
      <c r="AD45" s="62" t="s">
        <v>231</v>
      </c>
      <c r="AE45" s="69">
        <v>51.6</v>
      </c>
      <c r="AF45" s="69">
        <v>51.31709645792931</v>
      </c>
      <c r="AG45" s="69" t="s">
        <v>142</v>
      </c>
      <c r="AH45" s="69" t="s">
        <v>143</v>
      </c>
      <c r="AI45" s="64"/>
      <c r="AJ45" s="64"/>
      <c r="AK45" s="65"/>
      <c r="AL45" s="19"/>
      <c r="AO45" s="157" t="s">
        <v>96</v>
      </c>
      <c r="AP45" s="157" t="s">
        <v>43</v>
      </c>
      <c r="AQ45" s="158" t="str">
        <f>$Q$4</f>
        <v>Angola</v>
      </c>
      <c r="AR45" s="158" t="str">
        <f>$AC$4</f>
        <v>Angola</v>
      </c>
      <c r="AS45" s="163">
        <v>45.234000000000002</v>
      </c>
      <c r="AT45" s="163">
        <v>48.572000000000003</v>
      </c>
      <c r="AU45" s="163">
        <v>50.689</v>
      </c>
      <c r="AV45" s="163">
        <v>51.497999999999998</v>
      </c>
      <c r="AW45" s="163">
        <v>51.899000000000001</v>
      </c>
      <c r="AX45" s="163">
        <v>52.3</v>
      </c>
      <c r="AY45" s="163">
        <v>52.698</v>
      </c>
      <c r="AZ45" s="163">
        <v>53.093000000000004</v>
      </c>
      <c r="BA45" s="163">
        <v>53.482999999999997</v>
      </c>
    </row>
    <row r="46" spans="1:53" ht="10.5" customHeight="1" x14ac:dyDescent="0.3">
      <c r="A46" s="55" t="s">
        <v>145</v>
      </c>
      <c r="B46" s="56" t="s">
        <v>36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146</v>
      </c>
      <c r="R46" s="62" t="s">
        <v>230</v>
      </c>
      <c r="S46" s="69">
        <v>1.9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147</v>
      </c>
      <c r="AD46" s="62" t="s">
        <v>230</v>
      </c>
      <c r="AE46" s="69">
        <v>1.9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96</v>
      </c>
      <c r="AP46" s="157" t="s">
        <v>1</v>
      </c>
      <c r="AQ46" s="155" t="s">
        <v>47</v>
      </c>
      <c r="AR46" s="155" t="s">
        <v>48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148</v>
      </c>
      <c r="B47" s="56" t="s">
        <v>36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149</v>
      </c>
      <c r="R47" s="62" t="s">
        <v>230</v>
      </c>
      <c r="S47" s="69">
        <v>370</v>
      </c>
      <c r="T47" s="69">
        <v>3.7680152191001497</v>
      </c>
      <c r="U47" s="69">
        <v>1.1921137640715016</v>
      </c>
      <c r="V47" s="69" t="s">
        <v>65</v>
      </c>
      <c r="W47" s="107"/>
      <c r="X47" s="107"/>
      <c r="Y47" s="108"/>
      <c r="Z47" s="19"/>
      <c r="AA47" s="20"/>
      <c r="AB47" s="66"/>
      <c r="AC47" s="61" t="s">
        <v>150</v>
      </c>
      <c r="AD47" s="62" t="s">
        <v>230</v>
      </c>
      <c r="AE47" s="69">
        <v>370</v>
      </c>
      <c r="AF47" s="69">
        <v>3.7680152191001497</v>
      </c>
      <c r="AG47" s="69">
        <v>1.1921137640715016</v>
      </c>
      <c r="AH47" s="69" t="s">
        <v>65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151</v>
      </c>
      <c r="B48" s="56" t="s">
        <v>36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152</v>
      </c>
      <c r="R48" s="62" t="s">
        <v>230</v>
      </c>
      <c r="S48" s="69">
        <v>58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153</v>
      </c>
      <c r="AD48" s="62" t="s">
        <v>230</v>
      </c>
      <c r="AE48" s="69">
        <v>58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154</v>
      </c>
      <c r="B49" s="56" t="s">
        <v>36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155</v>
      </c>
      <c r="R49" s="62" t="s">
        <v>230</v>
      </c>
      <c r="S49" s="69">
        <v>49</v>
      </c>
      <c r="T49" s="69">
        <v>84.136815663436224</v>
      </c>
      <c r="U49" s="69">
        <v>90.040814711493283</v>
      </c>
      <c r="V49" s="69" t="s">
        <v>65</v>
      </c>
      <c r="W49" s="64"/>
      <c r="X49" s="64"/>
      <c r="Y49" s="65"/>
      <c r="Z49" s="19"/>
      <c r="AA49" s="20"/>
      <c r="AB49" s="109"/>
      <c r="AC49" s="61" t="s">
        <v>156</v>
      </c>
      <c r="AD49" s="62" t="s">
        <v>230</v>
      </c>
      <c r="AE49" s="69">
        <v>49</v>
      </c>
      <c r="AF49" s="69">
        <v>84.136815663436224</v>
      </c>
      <c r="AG49" s="69">
        <v>90.040814711493283</v>
      </c>
      <c r="AH49" s="69" t="s">
        <v>65</v>
      </c>
      <c r="AI49" s="64"/>
      <c r="AJ49" s="64"/>
      <c r="AK49" s="65"/>
      <c r="AL49" s="19"/>
    </row>
    <row r="50" spans="1:53" ht="10.5" customHeight="1" x14ac:dyDescent="0.3">
      <c r="A50" s="55" t="s">
        <v>157</v>
      </c>
      <c r="B50" s="56" t="s">
        <v>36</v>
      </c>
      <c r="C50" s="58">
        <v>2007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2007</v>
      </c>
      <c r="O50" s="58"/>
      <c r="P50" s="58"/>
      <c r="Q50" s="61" t="s">
        <v>158</v>
      </c>
      <c r="R50" s="62" t="s">
        <v>234</v>
      </c>
      <c r="S50" s="69">
        <v>15.6000003814697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159</v>
      </c>
      <c r="AD50" s="62" t="s">
        <v>234</v>
      </c>
      <c r="AE50" s="69">
        <v>15.6000003814697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160</v>
      </c>
      <c r="B51" s="56" t="s">
        <v>36</v>
      </c>
      <c r="C51" s="58">
        <v>2007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2007</v>
      </c>
      <c r="O51" s="58"/>
      <c r="P51" s="58"/>
      <c r="Q51" s="61" t="s">
        <v>161</v>
      </c>
      <c r="R51" s="62" t="s">
        <v>234</v>
      </c>
      <c r="S51" s="69">
        <v>29.200000762939499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162</v>
      </c>
      <c r="AD51" s="62" t="s">
        <v>234</v>
      </c>
      <c r="AE51" s="69">
        <v>29.200000762939499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163</v>
      </c>
      <c r="B52" s="56" t="s">
        <v>36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164</v>
      </c>
      <c r="R52" s="62" t="s">
        <v>231</v>
      </c>
      <c r="S52" s="111">
        <v>14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165</v>
      </c>
      <c r="AD52" s="62" t="s">
        <v>231</v>
      </c>
      <c r="AE52" s="112">
        <v>14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166</v>
      </c>
      <c r="B53" s="56" t="s">
        <v>36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167</v>
      </c>
      <c r="R53" s="79" t="s">
        <v>235</v>
      </c>
      <c r="S53" s="80">
        <v>2.1249121948284602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168</v>
      </c>
      <c r="AD53" s="79" t="s">
        <v>235</v>
      </c>
      <c r="AE53" s="80">
        <v>2.1249121948284602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169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170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171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172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173</v>
      </c>
      <c r="B57" s="56" t="s">
        <v>36</v>
      </c>
      <c r="C57" s="58">
        <v>2011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2011</v>
      </c>
      <c r="O57" s="58"/>
      <c r="P57" s="58"/>
      <c r="Q57" s="67" t="s">
        <v>174</v>
      </c>
      <c r="R57" s="62" t="s">
        <v>236</v>
      </c>
      <c r="S57" s="69">
        <v>118.65179000000001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175</v>
      </c>
      <c r="AD57" s="62" t="s">
        <v>236</v>
      </c>
      <c r="AE57" s="69">
        <v>118.65179000000001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176</v>
      </c>
      <c r="B58" s="56" t="s">
        <v>36</v>
      </c>
      <c r="C58" s="58">
        <v>2011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2011</v>
      </c>
      <c r="O58" s="58"/>
      <c r="P58" s="58"/>
      <c r="Q58" s="67" t="s">
        <v>177</v>
      </c>
      <c r="R58" s="62" t="s">
        <v>236</v>
      </c>
      <c r="S58" s="69">
        <v>91.233980000000003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178</v>
      </c>
      <c r="AD58" s="62" t="s">
        <v>236</v>
      </c>
      <c r="AE58" s="69">
        <v>91.233980000000003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179</v>
      </c>
      <c r="AR58" s="153" t="s">
        <v>180</v>
      </c>
      <c r="AS58" s="162" t="s">
        <v>181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182</v>
      </c>
      <c r="B59" s="56" t="s">
        <v>36</v>
      </c>
      <c r="C59" s="58">
        <v>2011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2011</v>
      </c>
      <c r="O59" s="58"/>
      <c r="P59" s="58"/>
      <c r="Q59" s="67" t="s">
        <v>183</v>
      </c>
      <c r="R59" s="62" t="s">
        <v>236</v>
      </c>
      <c r="S59" s="69">
        <v>26.67944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184</v>
      </c>
      <c r="AD59" s="62" t="s">
        <v>236</v>
      </c>
      <c r="AE59" s="69">
        <v>26.67944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185</v>
      </c>
      <c r="B60" s="56" t="s">
        <v>36</v>
      </c>
      <c r="C60" s="58">
        <v>2011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2011</v>
      </c>
      <c r="O60" s="58"/>
      <c r="P60" s="58"/>
      <c r="Q60" s="67" t="s">
        <v>186</v>
      </c>
      <c r="R60" s="62" t="s">
        <v>236</v>
      </c>
      <c r="S60" s="69">
        <v>20.68159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187</v>
      </c>
      <c r="AD60" s="62" t="s">
        <v>236</v>
      </c>
      <c r="AE60" s="69">
        <v>20.68159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108</v>
      </c>
      <c r="AP60" s="157" t="s">
        <v>43</v>
      </c>
      <c r="AQ60" s="158" t="str">
        <f>$Q$4</f>
        <v>Angola</v>
      </c>
      <c r="AR60" s="158" t="str">
        <f>$AC$4</f>
        <v>Angola</v>
      </c>
      <c r="AS60" s="163">
        <v>122.9</v>
      </c>
      <c r="AT60" s="163">
        <v>101.5</v>
      </c>
      <c r="AU60" s="163">
        <v>75.400000000000006</v>
      </c>
      <c r="AV60" s="163">
        <v>70.7</v>
      </c>
      <c r="AW60" s="163">
        <v>66.5</v>
      </c>
      <c r="AX60" s="163">
        <v>62.7</v>
      </c>
      <c r="AY60" s="163">
        <v>59.5</v>
      </c>
      <c r="AZ60" s="163">
        <v>56.9</v>
      </c>
      <c r="BA60" s="163">
        <v>54.6</v>
      </c>
    </row>
    <row r="61" spans="1:53" ht="10.5" customHeight="1" x14ac:dyDescent="0.3">
      <c r="A61" s="55" t="s">
        <v>188</v>
      </c>
      <c r="B61" s="56" t="s">
        <v>36</v>
      </c>
      <c r="C61" s="58">
        <v>2011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2011</v>
      </c>
      <c r="O61" s="58"/>
      <c r="P61" s="58"/>
      <c r="Q61" s="67" t="s">
        <v>189</v>
      </c>
      <c r="R61" s="62" t="s">
        <v>236</v>
      </c>
      <c r="S61" s="69">
        <v>36.812570000000001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190</v>
      </c>
      <c r="AD61" s="62" t="s">
        <v>236</v>
      </c>
      <c r="AE61" s="69">
        <v>36.812570000000001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108</v>
      </c>
      <c r="AP61" s="157" t="s">
        <v>43</v>
      </c>
      <c r="AQ61" s="155" t="s">
        <v>9</v>
      </c>
      <c r="AR61" s="155" t="s">
        <v>48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191</v>
      </c>
      <c r="B62" s="56" t="s">
        <v>36</v>
      </c>
      <c r="C62" s="58">
        <v>2014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2014</v>
      </c>
      <c r="O62" s="58"/>
      <c r="P62" s="58"/>
      <c r="Q62" s="61" t="s">
        <v>192</v>
      </c>
      <c r="R62" s="62" t="s">
        <v>235</v>
      </c>
      <c r="S62" s="69">
        <v>66.030109999999993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193</v>
      </c>
      <c r="AD62" s="62" t="s">
        <v>235</v>
      </c>
      <c r="AE62" s="69">
        <v>66.030109999999993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194</v>
      </c>
      <c r="B63" s="56" t="s">
        <v>36</v>
      </c>
      <c r="C63" s="58">
        <v>2014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2014</v>
      </c>
      <c r="O63" s="58"/>
      <c r="P63" s="58"/>
      <c r="Q63" s="61" t="s">
        <v>195</v>
      </c>
      <c r="R63" s="62" t="s">
        <v>235</v>
      </c>
      <c r="S63" s="69">
        <v>79.974149999999995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196</v>
      </c>
      <c r="AD63" s="62" t="s">
        <v>235</v>
      </c>
      <c r="AE63" s="69">
        <v>79.974149999999995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197</v>
      </c>
      <c r="B64" s="56" t="s">
        <v>36</v>
      </c>
      <c r="C64" s="58">
        <v>2014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2014</v>
      </c>
      <c r="O64" s="58"/>
      <c r="P64" s="58"/>
      <c r="Q64" s="61" t="s">
        <v>198</v>
      </c>
      <c r="R64" s="62" t="s">
        <v>235</v>
      </c>
      <c r="S64" s="69">
        <v>53.407209999999999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199</v>
      </c>
      <c r="AD64" s="62" t="s">
        <v>235</v>
      </c>
      <c r="AE64" s="69">
        <v>53.407209999999999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200</v>
      </c>
      <c r="B65" s="56" t="s">
        <v>36</v>
      </c>
      <c r="C65" s="58">
        <v>2010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2010</v>
      </c>
      <c r="O65" s="58"/>
      <c r="P65" s="58"/>
      <c r="Q65" s="78" t="s">
        <v>201</v>
      </c>
      <c r="R65" s="115" t="s">
        <v>237</v>
      </c>
      <c r="S65" s="81">
        <v>3.4764400000000002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202</v>
      </c>
      <c r="AD65" s="115" t="s">
        <v>237</v>
      </c>
      <c r="AE65" s="81">
        <v>3.4764400000000002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203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204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</row>
    <row r="68" spans="1:72" s="116" customFormat="1" ht="10.5" customHeight="1" x14ac:dyDescent="0.3">
      <c r="A68" s="55" t="s">
        <v>205</v>
      </c>
      <c r="B68" s="56" t="s">
        <v>36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206</v>
      </c>
      <c r="R68" s="62" t="s">
        <v>231</v>
      </c>
      <c r="S68" s="69">
        <v>3.9303761931499155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207</v>
      </c>
      <c r="AD68" s="62" t="s">
        <v>231</v>
      </c>
      <c r="AE68" s="69">
        <v>3.9303761931499155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</row>
    <row r="69" spans="1:72" s="116" customFormat="1" ht="10.5" customHeight="1" x14ac:dyDescent="0.3">
      <c r="A69" s="55" t="s">
        <v>208</v>
      </c>
      <c r="B69" s="56" t="s">
        <v>36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209</v>
      </c>
      <c r="R69" s="62" t="s">
        <v>231</v>
      </c>
      <c r="S69" s="69">
        <v>47.477340178070108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210</v>
      </c>
      <c r="AD69" s="62" t="s">
        <v>231</v>
      </c>
      <c r="AE69" s="69">
        <v>47.477340178070108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</row>
    <row r="70" spans="1:72" s="116" customFormat="1" ht="10.5" customHeight="1" x14ac:dyDescent="0.3">
      <c r="A70" s="55" t="s">
        <v>211</v>
      </c>
      <c r="B70" s="56" t="s">
        <v>36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212</v>
      </c>
      <c r="R70" s="62" t="s">
        <v>231</v>
      </c>
      <c r="S70" s="69">
        <v>46.407315312424799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213</v>
      </c>
      <c r="AD70" s="62" t="s">
        <v>231</v>
      </c>
      <c r="AE70" s="69">
        <v>46.407315312424799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</row>
    <row r="71" spans="1:72" s="116" customFormat="1" ht="10.5" customHeight="1" x14ac:dyDescent="0.3">
      <c r="A71" s="55" t="s">
        <v>214</v>
      </c>
      <c r="B71" s="56" t="s">
        <v>36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215</v>
      </c>
      <c r="R71" s="62" t="s">
        <v>235</v>
      </c>
      <c r="S71" s="69">
        <v>1.2913283150447694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216</v>
      </c>
      <c r="AD71" s="62" t="s">
        <v>235</v>
      </c>
      <c r="AE71" s="69">
        <v>1.2913283150447694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217</v>
      </c>
      <c r="R73" s="124"/>
      <c r="S73" s="125"/>
      <c r="T73" s="126"/>
      <c r="U73" s="126"/>
      <c r="V73" s="127"/>
      <c r="W73" s="128" t="s">
        <v>218</v>
      </c>
      <c r="X73" s="173" t="s">
        <v>219</v>
      </c>
      <c r="Y73" s="173"/>
      <c r="Z73" s="19"/>
      <c r="AA73" s="20"/>
      <c r="AB73" s="48"/>
      <c r="AC73" s="129" t="s">
        <v>220</v>
      </c>
      <c r="AD73" s="124"/>
      <c r="AE73" s="125"/>
      <c r="AF73" s="126"/>
      <c r="AG73" s="126"/>
      <c r="AI73" s="128" t="s">
        <v>221</v>
      </c>
      <c r="AJ73" s="174" t="s">
        <v>222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223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224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225</v>
      </c>
      <c r="R75" s="138"/>
      <c r="S75" s="138"/>
      <c r="T75" s="138"/>
      <c r="U75" s="139"/>
      <c r="V75" s="139"/>
      <c r="W75" s="140"/>
      <c r="AA75" s="142"/>
      <c r="AC75" s="137" t="s">
        <v>226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43"/>
      <c r="BQ75" s="143"/>
      <c r="BR75" s="143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227</v>
      </c>
      <c r="R76" s="143"/>
      <c r="S76" s="143"/>
      <c r="T76" s="143"/>
      <c r="AA76" s="142"/>
      <c r="AC76" s="137" t="s">
        <v>228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43"/>
      <c r="BQ76" s="143"/>
      <c r="BR76" s="143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2362204724409449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AGO</vt:lpstr>
      <vt:lpstr>DATA_F</vt:lpstr>
      <vt:lpstr>AGO!Impression_des_titres</vt:lpstr>
      <vt:lpstr>AGO!Zone_d_impression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2018-06-12T09:03:06Z</cp:lastPrinted>
  <dcterms:created xsi:type="dcterms:W3CDTF">2018-06-10T14:59:34Z</dcterms:created>
  <dcterms:modified xsi:type="dcterms:W3CDTF">2018-06-12T09:03:46Z</dcterms:modified>
</cp:coreProperties>
</file>