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SEN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SEN!$AD$8:$AH$72</definedName>
    <definedName name="_xlnm.Print_Titles" localSheetId="0">SEN!$4:$9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SEN!$AC$4:$AK$76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/>
  <c r="AW44" i="2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<sst xmlns="http://schemas.openxmlformats.org/spreadsheetml/2006/main" count="436" uniqueCount="236">
  <si>
    <t>Annee</t>
  </si>
  <si>
    <t>AFR</t>
  </si>
  <si>
    <t>DEV</t>
  </si>
  <si>
    <t>DVP</t>
  </si>
  <si>
    <t>SEN</t>
  </si>
  <si>
    <t>Senegal</t>
  </si>
  <si>
    <t>Sénégal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</si>
  <si>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</si>
  <si>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</si>
  <si>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</si>
  <si>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</si>
  <si>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</si>
  <si>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</si>
  <si>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</si>
  <si>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</si>
  <si>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</si>
  <si>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</si>
  <si>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</si>
  <si>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</si>
  <si>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</si>
  <si>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</si>
  <si>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</si>
  <si>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</si>
  <si>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</si>
  <si>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</si>
  <si>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</si>
  <si>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</si>
  <si>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</si>
  <si>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</si>
  <si>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</si>
  <si>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</si>
  <si>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</si>
  <si>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</si>
  <si>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</si>
  <si>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</si>
  <si>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</si>
  <si>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</si>
  <si>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</si>
  <si>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</si>
  <si>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</si>
  <si>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</si>
  <si>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</si>
  <si>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</si>
  <si>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</si>
  <si>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</si>
  <si>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</si>
  <si>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</si>
  <si>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</si>
  <si>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</si>
  <si>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</si>
  <si>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</si>
  <si>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</si>
  <si>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</si>
  <si>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</si>
  <si>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</si>
  <si>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</si>
  <si>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</si>
  <si>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</si>
  <si>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</si>
  <si>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</si>
  <si>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</si>
  <si>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</si>
  <si>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</si>
  <si>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</si>
  <si>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</si>
  <si>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</si>
  <si>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</si>
  <si>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</si>
  <si>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</si>
  <si>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</si>
  <si>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</si>
  <si>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</si>
  <si>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</si>
  <si>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</si>
  <si>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</si>
  <si>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</si>
  <si>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</si>
  <si>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</si>
  <si>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</si>
  <si>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</si>
  <si>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</si>
  <si>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</si>
  <si>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</si>
  <si>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</si>
  <si>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</si>
  <si>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</si>
  <si>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</si>
  <si>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</si>
  <si>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</si>
  <si>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</si>
  <si>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</si>
  <si>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</si>
  <si>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</si>
  <si>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</si>
  <si>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</si>
  <si>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</si>
  <si>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</si>
  <si>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</si>
  <si>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</si>
  <si>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</si>
  <si>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</si>
  <si>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</si>
  <si>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</si>
  <si>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</si>
  <si>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</si>
  <si>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</si>
  <si>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</si>
  <si>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</si>
  <si>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</si>
  <si>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</si>
  <si>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</si>
  <si>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</si>
  <si>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</si>
  <si>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</si>
  <si>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</si>
  <si>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</si>
  <si>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</si>
  <si>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</si>
  <si>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</si>
  <si>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</si>
  <si>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</si>
  <si>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</si>
  <si>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</si>
  <si>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</si>
  <si>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</si>
  <si>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</si>
  <si>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</si>
  <si>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</si>
  <si>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</si>
  <si>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</si>
  <si>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</si>
  <si>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</si>
  <si>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</si>
  <si>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</si>
  <si>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</si>
  <si>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</si>
  <si>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</si>
  <si>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</si>
  <si>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</si>
  <si>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</si>
  <si>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</si>
  <si>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</si>
  <si>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</si>
  <si>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</si>
  <si>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</si>
  <si>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</si>
  <si>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</si>
  <si>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</si>
  <si>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</si>
  <si>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</si>
  <si>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</si>
  <si>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</si>
  <si>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</si>
  <si>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</si>
  <si>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</si>
  <si>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</si>
  <si>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</si>
  <si>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</si>
  <si>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</si>
  <si>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</si>
  <si>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</si>
  <si>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</si>
  <si>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</si>
  <si>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</si>
  <si>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</si>
  <si>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</si>
  <si>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</si>
  <si>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</si>
  <si>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</si>
  <si>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</si>
  <si>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</si>
  <si>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</si>
  <si>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</si>
  <si>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</si>
  <si>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</si>
  <si>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</si>
  <si>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</si>
  <si>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</si>
  <si>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</si>
  <si>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</si>
  <si>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</si>
  <si>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</si>
  <si>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</si>
  <si>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</si>
  <si>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</si>
  <si>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</si>
  <si>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</si>
  <si>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</si>
  <si>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</si>
  <si>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</si>
  <si>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</si>
  <si>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</si>
  <si>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</si>
  <si>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</si>
  <si>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</si>
  <si>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</si>
  <si>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</si>
  <si>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</si>
  <si>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</si>
  <si>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</si>
  <si>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</si>
  <si>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</si>
  <si>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</si>
  <si>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</si>
  <si>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</si>
  <si>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</si>
  <si>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</si>
  <si>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</si>
  <si>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</si>
  <si>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</si>
  <si>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</si>
  <si>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</si>
  <si>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</si>
  <si>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</si>
  <si>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</si>
  <si>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</si>
  <si>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</si>
  <si>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</si>
  <si>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</si>
  <si>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</si>
  <si>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</si>
  <si>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</si>
  <si>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</si>
  <si>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</si>
  <si>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</si>
  <si>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</si>
  <si>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</si>
  <si>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</si>
  <si>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</si>
  <si>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</si>
  <si>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</si>
  <si>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</si>
  <si>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</si>
  <si>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2011</t>
  </si>
  <si>
    <t>2014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</si>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</sst>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SEN!$AQ$60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SEN!$AS$60:$BA$60</c:f>
              <c:numCache>
                <c:formatCode>#\ ##0.0_ ;\-#\ ##0.0\ </c:formatCode>
                <c:ptCount val="9"/>
                <c:pt idx="0">
                  <c:v>69.5</c:v>
                </c:pt>
                <c:pt idx="1">
                  <c:v>54.8</c:v>
                </c:pt>
                <c:pt idx="2">
                  <c:v>42.9</c:v>
                </c:pt>
                <c:pt idx="3">
                  <c:v>41</c:v>
                </c:pt>
                <c:pt idx="4">
                  <c:v>39.299999999999997</c:v>
                </c:pt>
                <c:pt idx="5">
                  <c:v>37.700000000000003</c:v>
                </c:pt>
                <c:pt idx="6">
                  <c:v>36.200000000000003</c:v>
                </c:pt>
                <c:pt idx="7">
                  <c:v>34.799999999999997</c:v>
                </c:pt>
                <c:pt idx="8">
                  <c:v>33.6</c:v>
                </c:pt>
              </c:numCache>
            </c:numRef>
          </c:val>
        </c:ser>
        <c:ser>
          <c:idx val="0"/>
          <c:order val="1"/>
          <c:tx>
            <c:strRef>
              <c:f>SEN!$AQ$61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6356400"/>
        <c:axId val="-1166349328"/>
      </c:barChart>
      <c:catAx>
        <c:axId val="-1166356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4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34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640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SEN!$AQ$12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SEN!$AS$12:$BA$12</c:f>
              <c:numCache>
                <c:formatCode>0</c:formatCode>
                <c:ptCount val="9"/>
                <c:pt idx="0">
                  <c:v>510</c:v>
                </c:pt>
                <c:pt idx="1">
                  <c:v>780</c:v>
                </c:pt>
                <c:pt idx="2">
                  <c:v>1050</c:v>
                </c:pt>
                <c:pt idx="3">
                  <c:v>1020</c:v>
                </c:pt>
                <c:pt idx="4">
                  <c:v>1040</c:v>
                </c:pt>
                <c:pt idx="5">
                  <c:v>1050</c:v>
                </c:pt>
                <c:pt idx="6">
                  <c:v>1030</c:v>
                </c:pt>
                <c:pt idx="7">
                  <c:v>980</c:v>
                </c:pt>
                <c:pt idx="8">
                  <c:v>950</c:v>
                </c:pt>
              </c:numCache>
            </c:numRef>
          </c:val>
        </c:ser>
        <c:ser>
          <c:idx val="2"/>
          <c:order val="1"/>
          <c:tx>
            <c:strRef>
              <c:f>SEN!$AQ$13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166355856"/>
        <c:axId val="-1166355312"/>
      </c:barChart>
      <c:catAx>
        <c:axId val="-116635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35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585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SEN!$AQ$28</c:f>
              <c:strCache>
                <c:ptCount val="1"/>
                <c:pt idx="0">
                  <c:v>Senegal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SEN!$AS$27:$BA$27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SEN!$AS$28:$BA$28</c:f>
              <c:numCache>
                <c:formatCode>0.0</c:formatCode>
                <c:ptCount val="9"/>
                <c:pt idx="0">
                  <c:v>2.5259520499881414</c:v>
                </c:pt>
                <c:pt idx="1">
                  <c:v>2.7535110735682338</c:v>
                </c:pt>
                <c:pt idx="2">
                  <c:v>2.9818646623043255</c:v>
                </c:pt>
                <c:pt idx="3">
                  <c:v>3.1676641833501122</c:v>
                </c:pt>
                <c:pt idx="4">
                  <c:v>3.1997789857670202</c:v>
                </c:pt>
                <c:pt idx="5">
                  <c:v>3.1749855724345357</c:v>
                </c:pt>
                <c:pt idx="6">
                  <c:v>3.1127226154241554</c:v>
                </c:pt>
                <c:pt idx="7">
                  <c:v>3.0418646024828822</c:v>
                </c:pt>
                <c:pt idx="8">
                  <c:v>2.9814326772180091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SEN!$AQ$29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SEN!$AS$27:$BA$27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6354768"/>
        <c:axId val="-1166353680"/>
      </c:lineChart>
      <c:catAx>
        <c:axId val="-116635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35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1663547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SEN!$AQ$45</c:f>
              <c:strCache>
                <c:ptCount val="1"/>
                <c:pt idx="0">
                  <c:v>Senegal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SEN!$AS$44:$BA$44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SEN!$AS$45:$BA$45</c:f>
              <c:numCache>
                <c:formatCode>#\ ##0.0_ ;\-#\ ##0.0\ </c:formatCode>
                <c:ptCount val="9"/>
                <c:pt idx="0">
                  <c:v>57.808999999999997</c:v>
                </c:pt>
                <c:pt idx="1">
                  <c:v>60.432000000000002</c:v>
                </c:pt>
                <c:pt idx="2">
                  <c:v>64.113</c:v>
                </c:pt>
                <c:pt idx="3">
                  <c:v>65.429000000000002</c:v>
                </c:pt>
                <c:pt idx="4">
                  <c:v>65.994</c:v>
                </c:pt>
                <c:pt idx="5">
                  <c:v>66.492999999999995</c:v>
                </c:pt>
                <c:pt idx="6">
                  <c:v>66.929000000000002</c:v>
                </c:pt>
                <c:pt idx="7">
                  <c:v>67.313999999999993</c:v>
                </c:pt>
                <c:pt idx="8">
                  <c:v>67.668999999999997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SEN!$AQ$46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SEN!$AS$44:$BA$44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6353136"/>
        <c:axId val="-1166352592"/>
      </c:lineChart>
      <c:catAx>
        <c:axId val="-116635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259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16635259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3136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SEN!$AR$60</c:f>
              <c:strCache>
                <c:ptCount val="1"/>
                <c:pt idx="0">
                  <c:v>Sénégal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SEN!$AS$60:$BA$60</c:f>
              <c:numCache>
                <c:formatCode>#\ ##0.0_ ;\-#\ ##0.0\ </c:formatCode>
                <c:ptCount val="9"/>
                <c:pt idx="0">
                  <c:v>69.5</c:v>
                </c:pt>
                <c:pt idx="1">
                  <c:v>54.8</c:v>
                </c:pt>
                <c:pt idx="2">
                  <c:v>42.9</c:v>
                </c:pt>
                <c:pt idx="3">
                  <c:v>41</c:v>
                </c:pt>
                <c:pt idx="4">
                  <c:v>39.299999999999997</c:v>
                </c:pt>
                <c:pt idx="5">
                  <c:v>37.700000000000003</c:v>
                </c:pt>
                <c:pt idx="6">
                  <c:v>36.200000000000003</c:v>
                </c:pt>
                <c:pt idx="7">
                  <c:v>34.799999999999997</c:v>
                </c:pt>
                <c:pt idx="8">
                  <c:v>33.6</c:v>
                </c:pt>
              </c:numCache>
            </c:numRef>
          </c:val>
        </c:ser>
        <c:ser>
          <c:idx val="0"/>
          <c:order val="1"/>
          <c:tx>
            <c:strRef>
              <c:f>SEN!$AR$61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4832144"/>
        <c:axId val="-994831600"/>
      </c:barChart>
      <c:catAx>
        <c:axId val="-99483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483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21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SEN!$AR$28</c:f>
              <c:strCache>
                <c:ptCount val="1"/>
                <c:pt idx="0">
                  <c:v>Sénégal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SEN!$AS$27:$BA$27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SEN!$AS$28:$BA$28</c:f>
              <c:numCache>
                <c:formatCode>0.0</c:formatCode>
                <c:ptCount val="9"/>
                <c:pt idx="0">
                  <c:v>2.5259520499881414</c:v>
                </c:pt>
                <c:pt idx="1">
                  <c:v>2.7535110735682338</c:v>
                </c:pt>
                <c:pt idx="2">
                  <c:v>2.9818646623043255</c:v>
                </c:pt>
                <c:pt idx="3">
                  <c:v>3.1676641833501122</c:v>
                </c:pt>
                <c:pt idx="4">
                  <c:v>3.1997789857670202</c:v>
                </c:pt>
                <c:pt idx="5">
                  <c:v>3.1749855724345357</c:v>
                </c:pt>
                <c:pt idx="6">
                  <c:v>3.1127226154241554</c:v>
                </c:pt>
                <c:pt idx="7">
                  <c:v>3.0418646024828822</c:v>
                </c:pt>
                <c:pt idx="8">
                  <c:v>2.9814326772180091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SEN!$AR$29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SEN!$AS$27:$BA$27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4831056"/>
        <c:axId val="-994829424"/>
      </c:lineChart>
      <c:catAx>
        <c:axId val="-99483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2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482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483105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SEN!$AR$10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SEN!$AR$12</c:f>
              <c:strCache>
                <c:ptCount val="1"/>
                <c:pt idx="0">
                  <c:v>Sénégal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SEN!$AS$12:$BA$12</c:f>
              <c:numCache>
                <c:formatCode>0</c:formatCode>
                <c:ptCount val="9"/>
                <c:pt idx="0">
                  <c:v>510</c:v>
                </c:pt>
                <c:pt idx="1">
                  <c:v>780</c:v>
                </c:pt>
                <c:pt idx="2">
                  <c:v>1050</c:v>
                </c:pt>
                <c:pt idx="3">
                  <c:v>1020</c:v>
                </c:pt>
                <c:pt idx="4">
                  <c:v>1040</c:v>
                </c:pt>
                <c:pt idx="5">
                  <c:v>1050</c:v>
                </c:pt>
                <c:pt idx="6">
                  <c:v>1030</c:v>
                </c:pt>
                <c:pt idx="7">
                  <c:v>980</c:v>
                </c:pt>
                <c:pt idx="8">
                  <c:v>950</c:v>
                </c:pt>
              </c:numCache>
            </c:numRef>
          </c:val>
        </c:ser>
        <c:ser>
          <c:idx val="2"/>
          <c:order val="1"/>
          <c:tx>
            <c:strRef>
              <c:f>SEN!$AR$13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SEN!$AS$13:$BA$13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4833232"/>
        <c:axId val="-994830512"/>
      </c:barChart>
      <c:catAx>
        <c:axId val="-99483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483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323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SEN!$AQ$45</c:f>
              <c:strCache>
                <c:ptCount val="1"/>
                <c:pt idx="0">
                  <c:v>Senegal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SEN!$AS$44:$BA$44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SEN!$AS$45:$BA$45</c:f>
              <c:numCache>
                <c:formatCode>#\ ##0.0_ ;\-#\ ##0.0\ </c:formatCode>
                <c:ptCount val="9"/>
                <c:pt idx="0">
                  <c:v>57.808999999999997</c:v>
                </c:pt>
                <c:pt idx="1">
                  <c:v>60.432000000000002</c:v>
                </c:pt>
                <c:pt idx="2">
                  <c:v>64.113</c:v>
                </c:pt>
                <c:pt idx="3">
                  <c:v>65.429000000000002</c:v>
                </c:pt>
                <c:pt idx="4">
                  <c:v>65.994</c:v>
                </c:pt>
                <c:pt idx="5">
                  <c:v>66.492999999999995</c:v>
                </c:pt>
                <c:pt idx="6">
                  <c:v>66.929000000000002</c:v>
                </c:pt>
                <c:pt idx="7">
                  <c:v>67.313999999999993</c:v>
                </c:pt>
                <c:pt idx="8">
                  <c:v>67.668999999999997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SEN!$AQ$46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SEN!$AS$44:$BA$44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SEN!$AS$46:$BA$46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4828880"/>
        <c:axId val="-994835952"/>
      </c:lineChart>
      <c:catAx>
        <c:axId val="-99482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595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483595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28880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70" width="9.140625" style="152"/>
    <col min="71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6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7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8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196710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196710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16054275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16054275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Senegal</v>
      </c>
      <c r="AR12" s="158" t="str">
        <f>$AC$4</f>
        <v>Sénégal</v>
      </c>
      <c r="AS12" s="159">
        <v>510</v>
      </c>
      <c r="AT12" s="159">
        <v>780</v>
      </c>
      <c r="AU12" s="159">
        <v>1050</v>
      </c>
      <c r="AV12" s="159">
        <v>1020</v>
      </c>
      <c r="AW12" s="159">
        <v>1040</v>
      </c>
      <c r="AX12" s="159">
        <v>1050</v>
      </c>
      <c r="AY12" s="159">
        <v>1030</v>
      </c>
      <c r="AZ12" s="159">
        <v>980</v>
      </c>
      <c r="BA12" s="159">
        <v>950</v>
      </c>
    </row>
    <row r="13" spans="1:72" ht="10.5" customHeight="1" x14ac:dyDescent="0.3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43.764878825110451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43.764878825110451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83.385835973614505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83.385835973614505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43</v>
      </c>
      <c r="B15" s="56" t="s">
        <v>37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53</v>
      </c>
      <c r="R15" s="62" t="s">
        <v>231</v>
      </c>
      <c r="S15" s="70">
        <v>950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950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55</v>
      </c>
      <c r="B16" s="56" t="s">
        <v>37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56</v>
      </c>
      <c r="R16" s="62" t="s">
        <v>230</v>
      </c>
      <c r="S16" s="72">
        <v>57.5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230</v>
      </c>
      <c r="AE16" s="72">
        <v>57.5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58</v>
      </c>
      <c r="B17" s="56" t="s">
        <v>37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59</v>
      </c>
      <c r="R17" s="62" t="s">
        <v>230</v>
      </c>
      <c r="S17" s="69">
        <v>45.3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230</v>
      </c>
      <c r="AE17" s="69">
        <v>45.3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96.677452665115155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96.677452665115155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232</v>
      </c>
      <c r="S19" s="74">
        <v>162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232</v>
      </c>
      <c r="AE19" s="74">
        <v>162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">
      <c r="A20" s="77" t="s">
        <v>68</v>
      </c>
      <c r="B20" s="56" t="s">
        <v>37</v>
      </c>
      <c r="C20" s="57">
        <v>2011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2011</v>
      </c>
      <c r="O20" s="58"/>
      <c r="P20" s="58"/>
      <c r="Q20" s="78" t="s">
        <v>69</v>
      </c>
      <c r="R20" s="79" t="s">
        <v>233</v>
      </c>
      <c r="S20" s="80">
        <v>38</v>
      </c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233</v>
      </c>
      <c r="AE20" s="80">
        <v>38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2.9814326772180091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2.9814326772180091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3.6060743911637174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3.6060743911637174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43.670031813956093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43.670031813956093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19.405852958168463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19.405852958168463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2.9176029437641997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2.9176029437641997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87.222564562340054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87.222564562340054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Senegal</v>
      </c>
      <c r="AR28" s="158" t="str">
        <f>$AC$4</f>
        <v>Sénégal</v>
      </c>
      <c r="AS28" s="160">
        <v>2.5259520499881414</v>
      </c>
      <c r="AT28" s="160">
        <v>2.7535110735682338</v>
      </c>
      <c r="AU28" s="160">
        <v>2.9818646623043255</v>
      </c>
      <c r="AV28" s="160">
        <v>3.1676641833501122</v>
      </c>
      <c r="AW28" s="160">
        <v>3.1997789857670202</v>
      </c>
      <c r="AX28" s="160">
        <v>3.1749855724345357</v>
      </c>
      <c r="AY28" s="160">
        <v>3.1127226154241554</v>
      </c>
      <c r="AZ28" s="160">
        <v>3.0418646024828822</v>
      </c>
      <c r="BA28" s="160">
        <v>2.9814326772180091</v>
      </c>
    </row>
    <row r="29" spans="1:53" ht="10.5" customHeight="1" x14ac:dyDescent="0.3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24.111272542671649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24.111272542671649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67.668999999999997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67.668999999999997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69.531000000000006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69.531000000000006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36.197000000000003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36.197000000000003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5.6280000000000001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5.6280000000000001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231</v>
      </c>
      <c r="S34" s="72">
        <v>33.6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231</v>
      </c>
      <c r="AE34" s="72">
        <v>33.6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231</v>
      </c>
      <c r="S35" s="72">
        <v>47.1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231</v>
      </c>
      <c r="AE35" s="72">
        <v>47.1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4.883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4.883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232</v>
      </c>
      <c r="S37" s="72">
        <v>315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232</v>
      </c>
      <c r="AE37" s="72">
        <v>315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22.5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22.5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126</v>
      </c>
      <c r="B41" s="56" t="s">
        <v>37</v>
      </c>
      <c r="C41" s="57">
        <v>2016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2016</v>
      </c>
      <c r="O41" s="58"/>
      <c r="P41" s="58"/>
      <c r="Q41" s="61" t="s">
        <v>127</v>
      </c>
      <c r="R41" s="100" t="s">
        <v>231</v>
      </c>
      <c r="S41" s="101">
        <v>6.8000000000000007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231</v>
      </c>
      <c r="AE41" s="101">
        <v>6.8000000000000007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129</v>
      </c>
      <c r="B42" s="56" t="s">
        <v>37</v>
      </c>
      <c r="C42" s="57">
        <v>2016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2016</v>
      </c>
      <c r="O42" s="58"/>
      <c r="P42" s="58"/>
      <c r="Q42" s="102" t="s">
        <v>130</v>
      </c>
      <c r="R42" s="103" t="s">
        <v>231</v>
      </c>
      <c r="S42" s="104">
        <v>30.9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231</v>
      </c>
      <c r="AE42" s="104">
        <v>30.9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132</v>
      </c>
      <c r="B43" s="56" t="s">
        <v>37</v>
      </c>
      <c r="C43" s="57">
        <v>2015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2015</v>
      </c>
      <c r="O43" s="58"/>
      <c r="P43" s="58"/>
      <c r="Q43" s="102" t="s">
        <v>133</v>
      </c>
      <c r="R43" s="103" t="s">
        <v>232</v>
      </c>
      <c r="S43" s="104">
        <v>53.2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232</v>
      </c>
      <c r="AE43" s="104">
        <v>53.2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232</v>
      </c>
      <c r="S44" s="69">
        <v>78.5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232</v>
      </c>
      <c r="AE44" s="69">
        <v>78.5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232</v>
      </c>
      <c r="S45" s="69">
        <v>47.6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232</v>
      </c>
      <c r="AE45" s="69">
        <v>47.6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Senegal</v>
      </c>
      <c r="AR45" s="158" t="str">
        <f>$AC$4</f>
        <v>Sénégal</v>
      </c>
      <c r="AS45" s="163">
        <v>57.808999999999997</v>
      </c>
      <c r="AT45" s="163">
        <v>60.432000000000002</v>
      </c>
      <c r="AU45" s="163">
        <v>64.113</v>
      </c>
      <c r="AV45" s="163">
        <v>65.429000000000002</v>
      </c>
      <c r="AW45" s="163">
        <v>65.994</v>
      </c>
      <c r="AX45" s="163">
        <v>66.492999999999995</v>
      </c>
      <c r="AY45" s="163">
        <v>66.929000000000002</v>
      </c>
      <c r="AZ45" s="163">
        <v>67.313999999999993</v>
      </c>
      <c r="BA45" s="163">
        <v>67.668999999999997</v>
      </c>
    </row>
    <row r="46" spans="1:53" ht="10.5" customHeight="1" x14ac:dyDescent="0.3">
      <c r="A46" s="55" t="s">
        <v>146</v>
      </c>
      <c r="B46" s="56" t="s">
        <v>37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231</v>
      </c>
      <c r="S46" s="69">
        <v>0.4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231</v>
      </c>
      <c r="AE46" s="69">
        <v>0.4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231</v>
      </c>
      <c r="S47" s="69">
        <v>140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231</v>
      </c>
      <c r="AE47" s="69">
        <v>140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231</v>
      </c>
      <c r="S48" s="69">
        <v>97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231</v>
      </c>
      <c r="AE48" s="69">
        <v>97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231</v>
      </c>
      <c r="S49" s="69">
        <v>93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231</v>
      </c>
      <c r="AE49" s="69">
        <v>93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">
      <c r="A50" s="55" t="s">
        <v>158</v>
      </c>
      <c r="B50" s="56" t="s">
        <v>37</v>
      </c>
      <c r="C50" s="58">
        <v>2014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2014</v>
      </c>
      <c r="O50" s="58"/>
      <c r="P50" s="58"/>
      <c r="Q50" s="61" t="s">
        <v>159</v>
      </c>
      <c r="R50" s="62" t="s">
        <v>234</v>
      </c>
      <c r="S50" s="69">
        <v>12.800000190734901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234</v>
      </c>
      <c r="AE50" s="69">
        <v>12.800000190734901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161</v>
      </c>
      <c r="B51" s="56" t="s">
        <v>37</v>
      </c>
      <c r="C51" s="58">
        <v>2014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2014</v>
      </c>
      <c r="O51" s="58"/>
      <c r="P51" s="58"/>
      <c r="Q51" s="61" t="s">
        <v>162</v>
      </c>
      <c r="R51" s="62" t="s">
        <v>234</v>
      </c>
      <c r="S51" s="69">
        <v>19.399999618530298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234</v>
      </c>
      <c r="AE51" s="69">
        <v>19.399999618530298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164</v>
      </c>
      <c r="B52" s="56" t="s">
        <v>37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165</v>
      </c>
      <c r="R52" s="62" t="s">
        <v>232</v>
      </c>
      <c r="S52" s="111">
        <v>11.3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232</v>
      </c>
      <c r="AE52" s="112">
        <v>11.3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234</v>
      </c>
      <c r="S53" s="80">
        <v>2.4179560696645401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234</v>
      </c>
      <c r="AE53" s="80">
        <v>2.4179560696645401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174</v>
      </c>
      <c r="B57" s="56" t="s">
        <v>37</v>
      </c>
      <c r="C57" s="58">
        <v>2016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2016</v>
      </c>
      <c r="O57" s="58"/>
      <c r="P57" s="58"/>
      <c r="Q57" s="67" t="s">
        <v>175</v>
      </c>
      <c r="R57" s="62" t="s">
        <v>231</v>
      </c>
      <c r="S57" s="69">
        <v>83.085290000000001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231</v>
      </c>
      <c r="AE57" s="69">
        <v>83.085290000000001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177</v>
      </c>
      <c r="B58" s="56" t="s">
        <v>37</v>
      </c>
      <c r="C58" s="58">
        <v>2016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2016</v>
      </c>
      <c r="O58" s="58"/>
      <c r="P58" s="58"/>
      <c r="Q58" s="67" t="s">
        <v>178</v>
      </c>
      <c r="R58" s="62" t="s">
        <v>231</v>
      </c>
      <c r="S58" s="69">
        <v>87.919420000000002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231</v>
      </c>
      <c r="AE58" s="69">
        <v>87.919420000000002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183</v>
      </c>
      <c r="B59" s="56" t="s">
        <v>37</v>
      </c>
      <c r="C59" s="58">
        <v>2016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2016</v>
      </c>
      <c r="O59" s="58"/>
      <c r="P59" s="58"/>
      <c r="Q59" s="67" t="s">
        <v>184</v>
      </c>
      <c r="R59" s="62" t="s">
        <v>231</v>
      </c>
      <c r="S59" s="69">
        <v>48.114919999999998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231</v>
      </c>
      <c r="AE59" s="69">
        <v>48.114919999999998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186</v>
      </c>
      <c r="B60" s="56" t="s">
        <v>37</v>
      </c>
      <c r="C60" s="58">
        <v>2016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2016</v>
      </c>
      <c r="O60" s="58"/>
      <c r="P60" s="58"/>
      <c r="Q60" s="67" t="s">
        <v>187</v>
      </c>
      <c r="R60" s="62" t="s">
        <v>231</v>
      </c>
      <c r="S60" s="69">
        <v>48.386589999999998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231</v>
      </c>
      <c r="AE60" s="69">
        <v>48.386589999999998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Senegal</v>
      </c>
      <c r="AR60" s="158" t="str">
        <f>$AC$4</f>
        <v>Sénégal</v>
      </c>
      <c r="AS60" s="163">
        <v>69.5</v>
      </c>
      <c r="AT60" s="163">
        <v>54.8</v>
      </c>
      <c r="AU60" s="163">
        <v>42.9</v>
      </c>
      <c r="AV60" s="163">
        <v>41</v>
      </c>
      <c r="AW60" s="163">
        <v>39.299999999999997</v>
      </c>
      <c r="AX60" s="163">
        <v>37.700000000000003</v>
      </c>
      <c r="AY60" s="163">
        <v>36.200000000000003</v>
      </c>
      <c r="AZ60" s="163">
        <v>34.799999999999997</v>
      </c>
      <c r="BA60" s="163">
        <v>33.6</v>
      </c>
    </row>
    <row r="61" spans="1:53" ht="10.5" customHeight="1" x14ac:dyDescent="0.3">
      <c r="A61" s="55" t="s">
        <v>189</v>
      </c>
      <c r="B61" s="56" t="s">
        <v>37</v>
      </c>
      <c r="C61" s="58">
        <v>2016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2016</v>
      </c>
      <c r="O61" s="58"/>
      <c r="P61" s="58"/>
      <c r="Q61" s="67" t="s">
        <v>190</v>
      </c>
      <c r="R61" s="62" t="s">
        <v>231</v>
      </c>
      <c r="S61" s="69">
        <v>32.87979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231</v>
      </c>
      <c r="AE61" s="69">
        <v>32.87979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192</v>
      </c>
      <c r="B62" s="56" t="s">
        <v>37</v>
      </c>
      <c r="C62" s="58">
        <v>2013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2013</v>
      </c>
      <c r="O62" s="58"/>
      <c r="P62" s="58"/>
      <c r="Q62" s="61" t="s">
        <v>193</v>
      </c>
      <c r="R62" s="62" t="s">
        <v>235</v>
      </c>
      <c r="S62" s="69">
        <v>42.817500000000003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235</v>
      </c>
      <c r="AE62" s="69">
        <v>42.817500000000003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195</v>
      </c>
      <c r="B63" s="56" t="s">
        <v>37</v>
      </c>
      <c r="C63" s="58">
        <v>2013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2013</v>
      </c>
      <c r="O63" s="58"/>
      <c r="P63" s="58"/>
      <c r="Q63" s="61" t="s">
        <v>196</v>
      </c>
      <c r="R63" s="62" t="s">
        <v>235</v>
      </c>
      <c r="S63" s="69">
        <v>52.804470000000002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235</v>
      </c>
      <c r="AE63" s="69">
        <v>52.804470000000002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198</v>
      </c>
      <c r="B64" s="56" t="s">
        <v>37</v>
      </c>
      <c r="C64" s="58">
        <v>2013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2013</v>
      </c>
      <c r="O64" s="58"/>
      <c r="P64" s="58"/>
      <c r="Q64" s="61" t="s">
        <v>199</v>
      </c>
      <c r="R64" s="62" t="s">
        <v>235</v>
      </c>
      <c r="S64" s="69">
        <v>33.596600000000002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235</v>
      </c>
      <c r="AE64" s="69">
        <v>33.596600000000002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201</v>
      </c>
      <c r="B65" s="56" t="s">
        <v>37</v>
      </c>
      <c r="C65" s="58">
        <v>2015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2015</v>
      </c>
      <c r="O65" s="58"/>
      <c r="P65" s="58"/>
      <c r="Q65" s="78" t="s">
        <v>202</v>
      </c>
      <c r="R65" s="115" t="s">
        <v>232</v>
      </c>
      <c r="S65" s="81">
        <v>7.1071799999999996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232</v>
      </c>
      <c r="AE65" s="81">
        <v>7.1071799999999996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</row>
    <row r="68" spans="1:72" s="116" customFormat="1" ht="10.5" customHeight="1" x14ac:dyDescent="0.3">
      <c r="A68" s="55" t="s">
        <v>206</v>
      </c>
      <c r="B68" s="56" t="s">
        <v>37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207</v>
      </c>
      <c r="R68" s="62" t="s">
        <v>232</v>
      </c>
      <c r="S68" s="69">
        <v>16.620786370955177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232</v>
      </c>
      <c r="AE68" s="69">
        <v>16.620786370955177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</row>
    <row r="69" spans="1:72" s="116" customFormat="1" ht="10.5" customHeight="1" x14ac:dyDescent="0.3">
      <c r="A69" s="55" t="s">
        <v>209</v>
      </c>
      <c r="B69" s="56" t="s">
        <v>37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210</v>
      </c>
      <c r="R69" s="62" t="s">
        <v>232</v>
      </c>
      <c r="S69" s="69">
        <v>46.060354230509532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232</v>
      </c>
      <c r="AE69" s="69">
        <v>46.060354230509532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</row>
    <row r="70" spans="1:72" s="116" customFormat="1" ht="10.5" customHeight="1" x14ac:dyDescent="0.3">
      <c r="A70" s="55" t="s">
        <v>212</v>
      </c>
      <c r="B70" s="56" t="s">
        <v>37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213</v>
      </c>
      <c r="R70" s="62" t="s">
        <v>232</v>
      </c>
      <c r="S70" s="69">
        <v>42.969926764660052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232</v>
      </c>
      <c r="AE70" s="69">
        <v>42.969926764660052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</row>
    <row r="71" spans="1:72" s="116" customFormat="1" ht="10.5" customHeight="1" x14ac:dyDescent="0.3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234</v>
      </c>
      <c r="S71" s="69">
        <v>0.60880911743351884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234</v>
      </c>
      <c r="AE71" s="69">
        <v>0.60880911743351884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3" t="s">
        <v>220</v>
      </c>
      <c r="Y73" s="173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4" t="s">
        <v>223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3"/>
      <c r="S76" s="143"/>
      <c r="T76" s="143"/>
      <c r="AA76" s="142"/>
      <c r="AC76" s="137" t="s">
        <v>229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SEN</vt:lpstr>
      <vt:lpstr>DATA_F</vt:lpstr>
      <vt:lpstr>SEN!Impression_des_titres</vt:lpstr>
      <vt:lpstr>SEN!Zone_d_impression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2018-06-12T10:25:38Z</cp:lastPrinted>
  <dcterms:created xsi:type="dcterms:W3CDTF">2018-06-10T15:13:50Z</dcterms:created>
  <dcterms:modified xsi:type="dcterms:W3CDTF">2018-06-12T10:26:14Z</dcterms:modified>
</cp:coreProperties>
</file>